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995" activeTab="2"/>
  </bookViews>
  <sheets>
    <sheet name="MEXICALI" sheetId="9" r:id="rId1"/>
    <sheet name="ENSENADA" sheetId="10" r:id="rId2"/>
    <sheet name="TIJUANA" sheetId="11" r:id="rId3"/>
    <sheet name="CONCENTRADO" sheetId="12" r:id="rId4"/>
  </sheets>
  <definedNames>
    <definedName name="_xlnm._FilterDatabase" localSheetId="0" hidden="1">MEXICALI!$B$6:$J$114</definedName>
    <definedName name="_xlnm.Print_Area" localSheetId="0">MEXICALI!$B$1:$J$163</definedName>
    <definedName name="_xlnm.Print_Titles" localSheetId="0">MEXICALI!$1:$6</definedName>
  </definedNames>
  <calcPr calcId="162913"/>
</workbook>
</file>

<file path=xl/calcChain.xml><?xml version="1.0" encoding="utf-8"?>
<calcChain xmlns="http://schemas.openxmlformats.org/spreadsheetml/2006/main">
  <c r="E250" i="9" l="1"/>
  <c r="F250" i="9"/>
  <c r="B12" i="12"/>
  <c r="C3" i="12"/>
  <c r="C12" i="12" s="1"/>
  <c r="C5" i="12"/>
  <c r="C7" i="12"/>
  <c r="J44" i="10"/>
  <c r="J32" i="10"/>
  <c r="C9" i="12"/>
  <c r="F160" i="9"/>
  <c r="F244" i="9"/>
  <c r="N92" i="11" l="1"/>
</calcChain>
</file>

<file path=xl/sharedStrings.xml><?xml version="1.0" encoding="utf-8"?>
<sst xmlns="http://schemas.openxmlformats.org/spreadsheetml/2006/main" count="2398" uniqueCount="1374">
  <si>
    <t>INSTITUTO PARA EL DESARROLLO INMOBILIARIO Y DE LA VIVIENDA PARA EL ESTADO DE BAJA CALIFORNIA</t>
  </si>
  <si>
    <t>LISTADO DE CONTRATOS POR TIPO DE CREDITO</t>
  </si>
  <si>
    <t>Contrato</t>
  </si>
  <si>
    <t>Clave</t>
  </si>
  <si>
    <t>Nombre</t>
  </si>
  <si>
    <t>Domicilio</t>
  </si>
  <si>
    <t>Saldo</t>
  </si>
  <si>
    <t>Fecha Nacimiento</t>
  </si>
  <si>
    <t>Fecha Contrato</t>
  </si>
  <si>
    <t>Fecha Fin Plazo</t>
  </si>
  <si>
    <t>Sexo</t>
  </si>
  <si>
    <t xml:space="preserve"> 9/05/2026</t>
  </si>
  <si>
    <t>F</t>
  </si>
  <si>
    <t>325-051-005</t>
  </si>
  <si>
    <t>DIAZ,MARTINEZ,ARGELIA HAZUNET</t>
  </si>
  <si>
    <t>AV. GUAYAQUIL 722             6862110022</t>
  </si>
  <si>
    <t xml:space="preserve"> 8/09/2006</t>
  </si>
  <si>
    <t>325-051-006</t>
  </si>
  <si>
    <t>ROSALES,MEZA,ROSENDO ALONSO</t>
  </si>
  <si>
    <t>AV. PURISIMA  2569</t>
  </si>
  <si>
    <t xml:space="preserve"> 9/09/1973</t>
  </si>
  <si>
    <t xml:space="preserve"> 5/06/2026</t>
  </si>
  <si>
    <t>M</t>
  </si>
  <si>
    <t>325-051-007</t>
  </si>
  <si>
    <t>ESPINOZA,VEGA,FRANCISCO</t>
  </si>
  <si>
    <t>AV. DE LAS NANDINAS 3934, (no habita titular)</t>
  </si>
  <si>
    <t xml:space="preserve"> 1/03/1976</t>
  </si>
  <si>
    <t>325-051-008</t>
  </si>
  <si>
    <t>MAGALLANES,GARCIA,SALVADOR</t>
  </si>
  <si>
    <t>AV. GUAYAQUIL 738</t>
  </si>
  <si>
    <t>325-051-009</t>
  </si>
  <si>
    <t>FREGOSO,VILLELA,LETICIA</t>
  </si>
  <si>
    <t>AV. GUAYAQUIL 742</t>
  </si>
  <si>
    <t xml:space="preserve"> 1/04/1972</t>
  </si>
  <si>
    <t>325-051-010</t>
  </si>
  <si>
    <t>ORTIZ,ACUÑA,MARIA PALOMA</t>
  </si>
  <si>
    <t>AV. GUAYAQUIL 746</t>
  </si>
  <si>
    <t xml:space="preserve"> 7/02/1988</t>
  </si>
  <si>
    <t xml:space="preserve"> 4/11/2026</t>
  </si>
  <si>
    <t>325-051-011</t>
  </si>
  <si>
    <t>RENDON,CASTILLO,FRANCISCO JAVIER</t>
  </si>
  <si>
    <t>AV. GUAYAQUIL 752</t>
  </si>
  <si>
    <t>325-051-012</t>
  </si>
  <si>
    <t>SALAZAR,GARCIA,JUANA</t>
  </si>
  <si>
    <t>AV. GUAYAQUIL 756</t>
  </si>
  <si>
    <t>325-051-013</t>
  </si>
  <si>
    <t>CASTAÑEDA,AYON,DAVID</t>
  </si>
  <si>
    <t>AV. GUAYAQUIL 760</t>
  </si>
  <si>
    <t>325-051-014</t>
  </si>
  <si>
    <t>HERNANDEZ,HERNANDEZ,SERAFINA</t>
  </si>
  <si>
    <t>AV. GUAYAQUIL 766</t>
  </si>
  <si>
    <t xml:space="preserve"> 2/08/2026</t>
  </si>
  <si>
    <t>325-051-015</t>
  </si>
  <si>
    <t>LOPEZ,AREVALO,JOSE ANTONIO</t>
  </si>
  <si>
    <t>AV. GUAYAQUIL 768</t>
  </si>
  <si>
    <t xml:space="preserve"> 1/01/1956</t>
  </si>
  <si>
    <t xml:space="preserve"> 4/06/2026</t>
  </si>
  <si>
    <t>325-051-017</t>
  </si>
  <si>
    <t>,TORIBIO,ROSA MARIA</t>
  </si>
  <si>
    <t>AV. NANDINAS 3934,</t>
  </si>
  <si>
    <t xml:space="preserve"> 2/03/1985</t>
  </si>
  <si>
    <t>325-051-018</t>
  </si>
  <si>
    <t>SIERRA,LOPEZ,LUIS ENCARNACION</t>
  </si>
  <si>
    <t>AV. GUAYAQUIL 784</t>
  </si>
  <si>
    <t>325-051-019</t>
  </si>
  <si>
    <t>ELIAS,PEREZ,JULIO CESAR</t>
  </si>
  <si>
    <t>AV. GUAYAQUIL 788</t>
  </si>
  <si>
    <t>325-051-023</t>
  </si>
  <si>
    <t>VEGA,NUÑEZ,MARIO ALBERTO</t>
  </si>
  <si>
    <t>AV. LA LAGUNITA 795</t>
  </si>
  <si>
    <t xml:space="preserve"> 4/05/1985</t>
  </si>
  <si>
    <t xml:space="preserve"> 4/12/2026</t>
  </si>
  <si>
    <t>325-051-024</t>
  </si>
  <si>
    <t>GONZALEZ,CASTAÑEDA,HIPOLITO ARTURO</t>
  </si>
  <si>
    <t>AV. LA LAGUNITA 789</t>
  </si>
  <si>
    <t xml:space="preserve"> 6/06/2026</t>
  </si>
  <si>
    <t>325-051-025</t>
  </si>
  <si>
    <t>ALARCON,OSUNA,ALEJANDRO</t>
  </si>
  <si>
    <t>AV. LA LAGUNITA 785</t>
  </si>
  <si>
    <t>325-051-026</t>
  </si>
  <si>
    <t>SANDOVAL,GALLEGOS,GUILLERMO</t>
  </si>
  <si>
    <t>AV. LA LAGUNITA 779</t>
  </si>
  <si>
    <t>325-051-027</t>
  </si>
  <si>
    <t>SANTANA,CASTAÑEDA,SOCORRO ADRIANA</t>
  </si>
  <si>
    <t>AV. LA LAGUNITA 773</t>
  </si>
  <si>
    <t>325-051-028</t>
  </si>
  <si>
    <t>QUIJADA,ABRIL,LORENA</t>
  </si>
  <si>
    <t>AV. LA LAGUNITA 769</t>
  </si>
  <si>
    <t>325-051-029</t>
  </si>
  <si>
    <t>SANTOS,CORDOVA,NUBIA GUADALUPE</t>
  </si>
  <si>
    <t>AV. LA LAGUNITA 767</t>
  </si>
  <si>
    <t>325-051-030</t>
  </si>
  <si>
    <t>CASTAÑEDA,AYON,MARTHA ALICIA</t>
  </si>
  <si>
    <t>AV. LA LAGUNITA 761</t>
  </si>
  <si>
    <t>325-051-031</t>
  </si>
  <si>
    <t>SOTO,BELTRAN,JUDITH</t>
  </si>
  <si>
    <t>AV. LA LAGUNITA 757</t>
  </si>
  <si>
    <t>325-051-033</t>
  </si>
  <si>
    <t>ZAPATA,CASTRO,FRANCISCA BALERIA</t>
  </si>
  <si>
    <t>AV. MANUEL GOMEZ  PEDROZA  N. 1478 O 1578</t>
  </si>
  <si>
    <t>325-051-034</t>
  </si>
  <si>
    <t>CHAVEZ,SOTO,ROSA AMADA</t>
  </si>
  <si>
    <t>AV. LA LAGUNITA 743</t>
  </si>
  <si>
    <t xml:space="preserve"> 2/04/1978</t>
  </si>
  <si>
    <t>325-051-035</t>
  </si>
  <si>
    <t>MILLAN,BACAPIZ,ENRIQUE</t>
  </si>
  <si>
    <t>AV. LA LAGUNITA 739</t>
  </si>
  <si>
    <t>325-051-037</t>
  </si>
  <si>
    <t>TRUJILLO,GARCIA,RICARDO</t>
  </si>
  <si>
    <t>AV. LA LAGUNITA 729</t>
  </si>
  <si>
    <t xml:space="preserve"> 7/06/2026</t>
  </si>
  <si>
    <t>325-051-038</t>
  </si>
  <si>
    <t>GONZALEZ,PEREZ,JORGE LUIS</t>
  </si>
  <si>
    <t>AV. LA LAGUNITA 723</t>
  </si>
  <si>
    <t xml:space="preserve"> 6/07/2007</t>
  </si>
  <si>
    <t>325-051-039</t>
  </si>
  <si>
    <t>URREA,ZAZUETA,GUADALUPE</t>
  </si>
  <si>
    <t>AV. LA LAGUNITA 719</t>
  </si>
  <si>
    <t>325-051-040</t>
  </si>
  <si>
    <t>TANORI,MENDEZ,LUIS CARLOS</t>
  </si>
  <si>
    <t>AV. LA LAGUNITA 713</t>
  </si>
  <si>
    <t>325-055-002</t>
  </si>
  <si>
    <t>GALLEGOS,LOPEZ,HECTOR MANUEL</t>
  </si>
  <si>
    <t>CALLEJON NOGAL 8, - IR A CONVENCIONAL</t>
  </si>
  <si>
    <t xml:space="preserve"> 8/11/1972</t>
  </si>
  <si>
    <t xml:space="preserve"> 3/09/2026</t>
  </si>
  <si>
    <t>325-055-003</t>
  </si>
  <si>
    <t>YAÑEZ,HERRERA,PABLO UNFREDO</t>
  </si>
  <si>
    <t>AV. LA LAGUNITA 712</t>
  </si>
  <si>
    <t>325-055-004</t>
  </si>
  <si>
    <t>VILLAFUERTE,RAMOS,MEHIDA</t>
  </si>
  <si>
    <t>AV. LA LAGUNITA 718</t>
  </si>
  <si>
    <t xml:space="preserve"> 5/02/2027</t>
  </si>
  <si>
    <t>325-055-005</t>
  </si>
  <si>
    <t>TABARES,VILLALOBOS,MARIA ESPERANZA</t>
  </si>
  <si>
    <t>AV SIERRA DORADA N.2578</t>
  </si>
  <si>
    <t>325-055-007</t>
  </si>
  <si>
    <t>HERNANDEZ,GRANADOS,JUANA MARIA</t>
  </si>
  <si>
    <t>AV. LA LAGUNITA 732</t>
  </si>
  <si>
    <t xml:space="preserve"> 5/02/1981</t>
  </si>
  <si>
    <t>325-055-008</t>
  </si>
  <si>
    <t>ESCALANTE,VILLEGAS,RAYMUNDO</t>
  </si>
  <si>
    <t>AV. LA LAGUNITA 738</t>
  </si>
  <si>
    <t xml:space="preserve"> 4/07/1982</t>
  </si>
  <si>
    <t>325-055-009</t>
  </si>
  <si>
    <t>HURTADO,CURIEL,DAVID</t>
  </si>
  <si>
    <t>AV. LA LAGUNITA 742</t>
  </si>
  <si>
    <t xml:space="preserve"> 5/08/1967</t>
  </si>
  <si>
    <t>325-055-011</t>
  </si>
  <si>
    <t>ARMENTA,LEON,MARIA GUADALUPE</t>
  </si>
  <si>
    <t>RIO SAN LORENZO 1001- CONVENCIONAL</t>
  </si>
  <si>
    <t>325-055-013</t>
  </si>
  <si>
    <t>MENDOZA,ARELLANO,OCTAVIO</t>
  </si>
  <si>
    <t>AV. LA LAGUNITA 760</t>
  </si>
  <si>
    <t xml:space="preserve"> 8/08/2026</t>
  </si>
  <si>
    <t>325-055-015</t>
  </si>
  <si>
    <t>PEREZ,RODRIGUEZ,JORGE LUIS</t>
  </si>
  <si>
    <t>AV. LA LAGUNITA 768</t>
  </si>
  <si>
    <t>325-055-016</t>
  </si>
  <si>
    <t>GUERRERO,JIMENEZ,JESUS ADAN</t>
  </si>
  <si>
    <t>AV. LA LAGUNITA 772</t>
  </si>
  <si>
    <t>325-055-017</t>
  </si>
  <si>
    <t>CALVARIO,GONZALEZ,JOSE GUADALUPE</t>
  </si>
  <si>
    <t>AV. LA LAGUNITA 778</t>
  </si>
  <si>
    <t xml:space="preserve"> 6/11/1951</t>
  </si>
  <si>
    <t xml:space="preserve"> 1/06/2006</t>
  </si>
  <si>
    <t>325-055-018</t>
  </si>
  <si>
    <t>GODOY,HERNANDEZ,GLORIA</t>
  </si>
  <si>
    <t>AV. LA LAGUNITA 784</t>
  </si>
  <si>
    <t xml:space="preserve"> 9/03/1966</t>
  </si>
  <si>
    <t>325-055-019</t>
  </si>
  <si>
    <t>RUIZ,HUESO,MARTHA SYLVIA</t>
  </si>
  <si>
    <t>AV. LA LAGUNITA 788</t>
  </si>
  <si>
    <t>325-063-005</t>
  </si>
  <si>
    <t>LOPEZ,ALDRETE,ESPERANZA DEL CONSUELO</t>
  </si>
  <si>
    <t>AV. LONGELES 697</t>
  </si>
  <si>
    <t xml:space="preserve"> 6/10/1961</t>
  </si>
  <si>
    <t>325-063-008</t>
  </si>
  <si>
    <t>GARCIA,BELTRAN,DANIELA</t>
  </si>
  <si>
    <t>AV. LONGELES 689</t>
  </si>
  <si>
    <t>325-063-010</t>
  </si>
  <si>
    <t>MACIAS,TRONCOSO,RICARDO</t>
  </si>
  <si>
    <t>AV. LONGELES 681</t>
  </si>
  <si>
    <t>325-063-011</t>
  </si>
  <si>
    <t>OMAÑA,FLORES,GLORIA</t>
  </si>
  <si>
    <t>AV. LONGELES 677</t>
  </si>
  <si>
    <t xml:space="preserve"> 2/07/2026</t>
  </si>
  <si>
    <t>325-063-012</t>
  </si>
  <si>
    <t>REYES,GARCIA,ADELAIDA</t>
  </si>
  <si>
    <t>AV. LONGELES 673</t>
  </si>
  <si>
    <t xml:space="preserve"> 1/01/1969</t>
  </si>
  <si>
    <t>325-063-013</t>
  </si>
  <si>
    <t>CONTRERAS,ALCALA,ARACELI</t>
  </si>
  <si>
    <t>AV. LONGELES 669</t>
  </si>
  <si>
    <t>325-063-014</t>
  </si>
  <si>
    <t>TOVAR,ALTAMIRANO,NYDIA YOLANDA</t>
  </si>
  <si>
    <t>AV. LONGELES 655</t>
  </si>
  <si>
    <t xml:space="preserve"> 3/10/1975</t>
  </si>
  <si>
    <t>325-063-015</t>
  </si>
  <si>
    <t>WONG,GONZALEZ,CINTHYA LORENA</t>
  </si>
  <si>
    <t>AV RIO SENA N.2679</t>
  </si>
  <si>
    <t xml:space="preserve"> 7/10/2026</t>
  </si>
  <si>
    <t>325-063-016</t>
  </si>
  <si>
    <t>LAMAS,GRACIANO,CAIN</t>
  </si>
  <si>
    <t>AV. LONGELES 657</t>
  </si>
  <si>
    <t xml:space="preserve"> 2/09/1954</t>
  </si>
  <si>
    <t>325-063-017</t>
  </si>
  <si>
    <t>SANTILLAN,PEÑA,ROBERTO ROEL</t>
  </si>
  <si>
    <t>AV. LONGELES 653</t>
  </si>
  <si>
    <t xml:space="preserve"> 7/06/1978</t>
  </si>
  <si>
    <t>325-063-018</t>
  </si>
  <si>
    <t>ACOSTA,YAÑEZ,MARIA GUADALUPE</t>
  </si>
  <si>
    <t>AV. LONGELES 649</t>
  </si>
  <si>
    <t xml:space="preserve"> 5/09/2026</t>
  </si>
  <si>
    <t>325-063-019</t>
  </si>
  <si>
    <t>CASTILLO,VARELA,IRMA</t>
  </si>
  <si>
    <t>AV. LONGELES 645</t>
  </si>
  <si>
    <t xml:space="preserve"> 9/10/1956</t>
  </si>
  <si>
    <t>325-063-024</t>
  </si>
  <si>
    <t>RODRIGUEZ,VILLANUEVA,MIGUEL ANGEL</t>
  </si>
  <si>
    <t>AV. LONGELES 635</t>
  </si>
  <si>
    <t xml:space="preserve"> 6/03/1977</t>
  </si>
  <si>
    <t xml:space="preserve"> 7/04/2006</t>
  </si>
  <si>
    <t>325-063-027</t>
  </si>
  <si>
    <t>HUERTA,CORTEZ,MARIA MAGDALENA</t>
  </si>
  <si>
    <t>AV. LONGELES 625</t>
  </si>
  <si>
    <t>325-063-028</t>
  </si>
  <si>
    <t>SILVA,VALENZUELA,AUDELIA</t>
  </si>
  <si>
    <t>AV. LONGELES 619</t>
  </si>
  <si>
    <t xml:space="preserve"> 1/03/1936</t>
  </si>
  <si>
    <t>325-063-029</t>
  </si>
  <si>
    <t>AVILES,GUILLEN,MA EUGENIA</t>
  </si>
  <si>
    <t>AV. LONGELES 617</t>
  </si>
  <si>
    <t>325-063-031</t>
  </si>
  <si>
    <t>GOMEZ,HUERTA,MARIA VICTORIA</t>
  </si>
  <si>
    <t>AV. LONGELES 611</t>
  </si>
  <si>
    <t>325-063-032</t>
  </si>
  <si>
    <t>PERALTA,CASTILLO,FRANCISCO JAVIER</t>
  </si>
  <si>
    <t>AV. LONGELES 609</t>
  </si>
  <si>
    <t xml:space="preserve"> 2/12/1981</t>
  </si>
  <si>
    <t>325-063-033</t>
  </si>
  <si>
    <t>DELGADILLO,MACIAS,RAUL ANTONIO</t>
  </si>
  <si>
    <t>AV. LONGELES 605</t>
  </si>
  <si>
    <t>325-068-002</t>
  </si>
  <si>
    <t>GONZALEZ,MARTINEZ,JOSE</t>
  </si>
  <si>
    <t>AV. LONGELES 642</t>
  </si>
  <si>
    <t xml:space="preserve"> 3/03/1928</t>
  </si>
  <si>
    <t>325-068-003</t>
  </si>
  <si>
    <t>BARRIOS,GALAVIZ,ARMANDO</t>
  </si>
  <si>
    <t>AV. LONGELES 644</t>
  </si>
  <si>
    <t>325-068-004</t>
  </si>
  <si>
    <t>MEDINA,BRICEÑO,ENRIQUE</t>
  </si>
  <si>
    <t>AV. LONGELES 693</t>
  </si>
  <si>
    <t>325-068-005</t>
  </si>
  <si>
    <t>LOPEZ,BARRON,CRISTIAN</t>
  </si>
  <si>
    <t>AV. LONGELES 652</t>
  </si>
  <si>
    <t>325-068-006</t>
  </si>
  <si>
    <t>ARAGON,PACHECO,RODRIGO</t>
  </si>
  <si>
    <t>AV. LONGELES 656</t>
  </si>
  <si>
    <t xml:space="preserve"> 6/07/1978</t>
  </si>
  <si>
    <t>325-068-007</t>
  </si>
  <si>
    <t>VALENZUELA,RODRIGUEZ,JORGE GUADALUPE</t>
  </si>
  <si>
    <t>AV. LONGELES 660</t>
  </si>
  <si>
    <t>325-068-008</t>
  </si>
  <si>
    <t>MONTAÑO,DE LA PAZ,VIANCA MARIA</t>
  </si>
  <si>
    <t>AV. LONGELES 664</t>
  </si>
  <si>
    <t xml:space="preserve"> 7/07/2006</t>
  </si>
  <si>
    <t>325-068-009</t>
  </si>
  <si>
    <t>RAMOS,MEDINA,JESUS</t>
  </si>
  <si>
    <t>AV. LONGELES 668</t>
  </si>
  <si>
    <t xml:space="preserve"> 9/11/1979</t>
  </si>
  <si>
    <t>325-068-011</t>
  </si>
  <si>
    <t>SILVA,RAMOS,JOSE MARIA</t>
  </si>
  <si>
    <t>AV. LONGELES 676</t>
  </si>
  <si>
    <t>325-068-013</t>
  </si>
  <si>
    <t>RENDON,FLORES,DANIELA</t>
  </si>
  <si>
    <t>AV. LONGELES 684</t>
  </si>
  <si>
    <t>325-068-014</t>
  </si>
  <si>
    <t>RAMIREZ,ROMO,ZULMA ISABEL</t>
  </si>
  <si>
    <t>AV. LONGELES 688</t>
  </si>
  <si>
    <t xml:space="preserve"> 8/07/1970</t>
  </si>
  <si>
    <t>325-068-015</t>
  </si>
  <si>
    <t>OCEGUEDA,BUSTAMANTE,MA. DOLORES</t>
  </si>
  <si>
    <t>AV. LONGELES 692</t>
  </si>
  <si>
    <t xml:space="preserve"> 5/04/1968</t>
  </si>
  <si>
    <t>325-068-016</t>
  </si>
  <si>
    <t>QUINTANA,RAMIREZ,EDUARDO</t>
  </si>
  <si>
    <t>AV. LONGELES 694</t>
  </si>
  <si>
    <t>325-068-017</t>
  </si>
  <si>
    <t>PUGA,RITZ,FRANCISCO JORGE OMAR</t>
  </si>
  <si>
    <t>AV. LONGELES 696</t>
  </si>
  <si>
    <t xml:space="preserve"> 8/10/1985</t>
  </si>
  <si>
    <t>325-068-020</t>
  </si>
  <si>
    <t>MEDINA,CALLEROS,WENDY AZUCENA</t>
  </si>
  <si>
    <t>AV. MONTE JUZAI 695</t>
  </si>
  <si>
    <t>325-068-021</t>
  </si>
  <si>
    <t>RODRIGUEZ,RUBIO,JOSE ANTONIO</t>
  </si>
  <si>
    <t>AV. MONTE JUZAI 689</t>
  </si>
  <si>
    <t>325-068-022</t>
  </si>
  <si>
    <t>BARRIENTOS,VEGA,JESUS ANDRES</t>
  </si>
  <si>
    <t>VIÑA DEL DUERO 406</t>
  </si>
  <si>
    <t xml:space="preserve"> 8/01/2027</t>
  </si>
  <si>
    <t>325-068-024</t>
  </si>
  <si>
    <t>PEDROZA,GARCIA,JOSE ENRIQUE</t>
  </si>
  <si>
    <t>AV. MONTE JUZAI 673</t>
  </si>
  <si>
    <t xml:space="preserve"> 7/03/1963</t>
  </si>
  <si>
    <t>325-068-025</t>
  </si>
  <si>
    <t>PEREZ,HERNANDEZ,MARIA NATIVIDAD</t>
  </si>
  <si>
    <t>AV. PRADO DE REY N. 186</t>
  </si>
  <si>
    <t xml:space="preserve"> 2/04/1964</t>
  </si>
  <si>
    <t>325-068-027</t>
  </si>
  <si>
    <t>PEÑA,SANTOS,MA. DE LOURDES</t>
  </si>
  <si>
    <t>PATRIOTISMO 3122</t>
  </si>
  <si>
    <t xml:space="preserve"> 3/07/2027</t>
  </si>
  <si>
    <t>325-068-028</t>
  </si>
  <si>
    <t>MIXTEGA,TORNADO,SANTOS</t>
  </si>
  <si>
    <t>AV. MONTE JUZAI 657</t>
  </si>
  <si>
    <t xml:space="preserve"> 6/04/1982</t>
  </si>
  <si>
    <t>325-068-029</t>
  </si>
  <si>
    <t>LOZANO,,MARTHA IRENE</t>
  </si>
  <si>
    <t>AV. MONTE JUZAI 647</t>
  </si>
  <si>
    <t>325-068-030</t>
  </si>
  <si>
    <t>MACARIO,AYON,YOLANDA</t>
  </si>
  <si>
    <t>CASA DESHABITADA BUSCAR DOMICILIO</t>
  </si>
  <si>
    <t>325-068-032</t>
  </si>
  <si>
    <t>JAUREGUI,LARIOS,MARIA ESTHER</t>
  </si>
  <si>
    <t>AV. MONTE JUZAI 635</t>
  </si>
  <si>
    <t xml:space="preserve"> 2/07/1955</t>
  </si>
  <si>
    <t>325-068-033</t>
  </si>
  <si>
    <t>RAGLANDS,ROMERO,LUIS</t>
  </si>
  <si>
    <t>AV. MONTE JUZAI 631</t>
  </si>
  <si>
    <t>325-068-034</t>
  </si>
  <si>
    <t>ROMERO,GUERRERO,HECTOR JOSE DE JESUS</t>
  </si>
  <si>
    <t>AV. MONTE JUZAI 627</t>
  </si>
  <si>
    <t>325-073-003</t>
  </si>
  <si>
    <t>RAMOS,YEPIZ,ROSARIO ANGELICA</t>
  </si>
  <si>
    <t>AV. MONTE JUZAI 626</t>
  </si>
  <si>
    <t>325-073-004</t>
  </si>
  <si>
    <t>SANTOS,GUTIERREZ,CARLOS ALBERTO</t>
  </si>
  <si>
    <t>AV. CUAUHTEMOC 1769</t>
  </si>
  <si>
    <t xml:space="preserve"> 5/03/2007</t>
  </si>
  <si>
    <t>325-073-005</t>
  </si>
  <si>
    <t>CONTRERAS,ESCOBEDO,JOSE JUAN</t>
  </si>
  <si>
    <t>AV. CALAMAGUE 2230</t>
  </si>
  <si>
    <t xml:space="preserve"> 4/03/1975</t>
  </si>
  <si>
    <t>325-073-006</t>
  </si>
  <si>
    <t>GALINDO,AYALA,GUADALUPE DAVID</t>
  </si>
  <si>
    <t>AV. MONTE JUZAI 638</t>
  </si>
  <si>
    <t>325-073-007</t>
  </si>
  <si>
    <t>LOPEZ,BADILLA,CLAUDIA MARCELA</t>
  </si>
  <si>
    <t>AV. MONTE JUZAI 642</t>
  </si>
  <si>
    <t>325-073-008</t>
  </si>
  <si>
    <t>MEDINA,RAMOS,LILIA GERTRUDIS</t>
  </si>
  <si>
    <t>AV. MONTE JUZAI 646</t>
  </si>
  <si>
    <t>325-073-009</t>
  </si>
  <si>
    <t>VERDUGO,ACOSTA,LUZ ESTELA</t>
  </si>
  <si>
    <t>AV. MONTE JUZAI 656</t>
  </si>
  <si>
    <t xml:space="preserve"> 7/04/1962</t>
  </si>
  <si>
    <t>325-073-010</t>
  </si>
  <si>
    <t>LOPEZ,VERDUGO,ROXANA ARACELIDA</t>
  </si>
  <si>
    <t>AV. MONTE JUZAI 660</t>
  </si>
  <si>
    <t>325-073-011</t>
  </si>
  <si>
    <t>DAVILA,MIRAMONTES,ANGEL</t>
  </si>
  <si>
    <t>DESHABITADA - ES MILITAR TITULAR</t>
  </si>
  <si>
    <t>325-073-012</t>
  </si>
  <si>
    <t>GUZMAN,MOLINA,BERTHA CECILIA</t>
  </si>
  <si>
    <t>AV. MONTE JUZAI 668</t>
  </si>
  <si>
    <t>325-073-013</t>
  </si>
  <si>
    <t>SANCHEZ,VALENCIA,DIANA IVETH</t>
  </si>
  <si>
    <t>AV. MONTE JUZAI 672</t>
  </si>
  <si>
    <t>325-073-014</t>
  </si>
  <si>
    <t>PEREZ,RODRIGUEZ,ROBERTO</t>
  </si>
  <si>
    <t>AV. MONTE JUZAI 678</t>
  </si>
  <si>
    <t>325-073-015</t>
  </si>
  <si>
    <t>CHIPRES,HERNANDEZ,JOSE</t>
  </si>
  <si>
    <t>AV. MONTE JUZAI 684</t>
  </si>
  <si>
    <t>325-073-016</t>
  </si>
  <si>
    <t>MAYEN,AGUIRRE Y FIERRO,CAROLINA</t>
  </si>
  <si>
    <t>AV. MONTE JUZAI 688</t>
  </si>
  <si>
    <t>325-073-017</t>
  </si>
  <si>
    <t>REYES,ALBAÑEZ,JOSE DE JESUS</t>
  </si>
  <si>
    <t>AV. RIO TULA No. 931, -IR CONVENCIONAL-</t>
  </si>
  <si>
    <t>325-073-024</t>
  </si>
  <si>
    <t>RAMOS,SOLIS,MARIA GUADALUPE</t>
  </si>
  <si>
    <t>AV. OJA CUÑURR 673</t>
  </si>
  <si>
    <t xml:space="preserve"> 1/02/1978</t>
  </si>
  <si>
    <t>325-073-026</t>
  </si>
  <si>
    <t>AYALA,MARTINEZ,MARIO</t>
  </si>
  <si>
    <t>AV. OJA CUÑURR 665</t>
  </si>
  <si>
    <t>325-073-029</t>
  </si>
  <si>
    <t>BONILLA,ARBALLO,MARIO EDUARDO</t>
  </si>
  <si>
    <t>AV. OJA CUÑURR 647</t>
  </si>
  <si>
    <t>325-073-030</t>
  </si>
  <si>
    <t>MEDINA,HERMOSILLO,ELKA ESTELA</t>
  </si>
  <si>
    <t>AV. OJA CUÑURR 643</t>
  </si>
  <si>
    <t xml:space="preserve"> 9/04/1969</t>
  </si>
  <si>
    <t>325-073-031</t>
  </si>
  <si>
    <t>SOTO,AGUILAR,MARIA CRUZ</t>
  </si>
  <si>
    <t>AV. OJA CUÑURR 639</t>
  </si>
  <si>
    <t>325-073-032</t>
  </si>
  <si>
    <t>PALACIOS,GARCIA,EDNA</t>
  </si>
  <si>
    <t>AV. OJA CUÑURR 635</t>
  </si>
  <si>
    <t xml:space="preserve"> 1/03/1977</t>
  </si>
  <si>
    <t>325-073-033</t>
  </si>
  <si>
    <t>HERNANDEZ,DE LA CRUZ,JOSE MANUEL</t>
  </si>
  <si>
    <t>AV. OJA CUÑURR 631</t>
  </si>
  <si>
    <t>325-073-034</t>
  </si>
  <si>
    <t>RODRIGUEZ,TRUJILLO,ARACELI</t>
  </si>
  <si>
    <t>AV DOMINICANA N. 2405 CASA DE LA MAMA</t>
  </si>
  <si>
    <t xml:space="preserve"> 8/04/1969</t>
  </si>
  <si>
    <t>325-073-035</t>
  </si>
  <si>
    <t>HERNANDEZ,TAPIA,ADRIANA</t>
  </si>
  <si>
    <t>AV. RODRIGUEZ DEL TORO N.1681</t>
  </si>
  <si>
    <t>325-078-003</t>
  </si>
  <si>
    <t>RODRIGUEZ,SALINAS,ELIZABETH</t>
  </si>
  <si>
    <t>AV. SATURNO 642</t>
  </si>
  <si>
    <t xml:space="preserve"> 5/09/1987</t>
  </si>
  <si>
    <t>325-078-005</t>
  </si>
  <si>
    <t>MONROY,LIMA,NANCY</t>
  </si>
  <si>
    <t>CALZADA DE LA PLATA N. 1248</t>
  </si>
  <si>
    <t>325-078-009</t>
  </si>
  <si>
    <t>PERALES,PACO,SONIA BEATRIZ</t>
  </si>
  <si>
    <t>AV. OJA CUÑURR 646</t>
  </si>
  <si>
    <t>325-078-012</t>
  </si>
  <si>
    <t>GONZALEZ,FLORES,JESUS</t>
  </si>
  <si>
    <t>AV. ODONTOLOGOS # 2908</t>
  </si>
  <si>
    <t>325-078-014</t>
  </si>
  <si>
    <t>GUERRERO,HINOJOZA,JOSE ALFONSO</t>
  </si>
  <si>
    <t>AV. OJA CUÑURR 668</t>
  </si>
  <si>
    <t xml:space="preserve"> 6/03/1978</t>
  </si>
  <si>
    <t xml:space="preserve"> 3/02/2027</t>
  </si>
  <si>
    <t>325-078-015</t>
  </si>
  <si>
    <t>GRACIANO,CASTRO,ALMA GUADALUPE</t>
  </si>
  <si>
    <t>AV. OJA CUÑURR 672</t>
  </si>
  <si>
    <t xml:space="preserve"> 4/01/1957</t>
  </si>
  <si>
    <t>325-078-016</t>
  </si>
  <si>
    <t>SERRANO,CARRASCO,MARIA ISABEL</t>
  </si>
  <si>
    <t>AV. OJA CUÑURR 678</t>
  </si>
  <si>
    <t xml:space="preserve"> 9/10/1971</t>
  </si>
  <si>
    <t>325-078-017</t>
  </si>
  <si>
    <t>CERVANTES,HERNANDEZ,VICTOR EDUARDO</t>
  </si>
  <si>
    <t>AV. OJA CUÑURR 684</t>
  </si>
  <si>
    <t>325-078-018</t>
  </si>
  <si>
    <t>ARELLANO,SERVIN,ANA MIRTHA</t>
  </si>
  <si>
    <t>AV. OJA CUÑURR 688</t>
  </si>
  <si>
    <t xml:space="preserve"> 1/12/1962</t>
  </si>
  <si>
    <t>325-078-019</t>
  </si>
  <si>
    <t>GUTIERREZ,AGUIRRE,PATRICIA</t>
  </si>
  <si>
    <t>AV. OJA CUÑURR 694</t>
  </si>
  <si>
    <t xml:space="preserve"> 7/05/1970</t>
  </si>
  <si>
    <t>325-078-022</t>
  </si>
  <si>
    <t>OROZCO,RAMIREZ,CLEMENTINA</t>
  </si>
  <si>
    <t>AV. SAN SOLANO 695</t>
  </si>
  <si>
    <t>325-078-024</t>
  </si>
  <si>
    <t>MACIAS,LIÑAN,TEODORO</t>
  </si>
  <si>
    <t>AV. SAN SOLANO 685</t>
  </si>
  <si>
    <t>325-078-025</t>
  </si>
  <si>
    <t>BAEZA,ZAMORA,OMAR EZEQUIEL</t>
  </si>
  <si>
    <t>AV. SAN SOLANO 679</t>
  </si>
  <si>
    <t>325-078-026</t>
  </si>
  <si>
    <t>PEREZ,AVILA,VICTOR MANUEL</t>
  </si>
  <si>
    <t>AV. SAN SOLANO 673</t>
  </si>
  <si>
    <t>325-078-027</t>
  </si>
  <si>
    <t>AGUIRRE,VEGA,MARIA MARGARITA</t>
  </si>
  <si>
    <t>AV. SAN SOLANO 669</t>
  </si>
  <si>
    <t>325-078-028</t>
  </si>
  <si>
    <t>BOHORQUEZ,RUIZ,DIGNA</t>
  </si>
  <si>
    <t>AV. SAN SOLANO 665</t>
  </si>
  <si>
    <t>325-078-030</t>
  </si>
  <si>
    <t>HERNANDEZ,HERAS,MARIA DE LOS ANGELES</t>
  </si>
  <si>
    <t>AV. ACEBO 354.- CONVENCIONAL</t>
  </si>
  <si>
    <t>325-078-032</t>
  </si>
  <si>
    <t>TORRES,MOJICA,ARNOLDO</t>
  </si>
  <si>
    <t>AV. SAN SOLANO 647</t>
  </si>
  <si>
    <t>325-078-034</t>
  </si>
  <si>
    <t>HERNANDEZ,GRANADOS,ROSA</t>
  </si>
  <si>
    <t>AV. SAN SOLANO 639</t>
  </si>
  <si>
    <t xml:space="preserve"> 9/11/1974</t>
  </si>
  <si>
    <t>325-078-035</t>
  </si>
  <si>
    <t>BARRAZA,,SAUL</t>
  </si>
  <si>
    <t>AV. BELGRADO 2963</t>
  </si>
  <si>
    <t>325-078-037</t>
  </si>
  <si>
    <t>RUIZ,CORTES,REINA</t>
  </si>
  <si>
    <t>AV. SAN SOLANO 627</t>
  </si>
  <si>
    <t>325-078-038</t>
  </si>
  <si>
    <t>GOMEZ,CALDERON,ANTONIO</t>
  </si>
  <si>
    <t>AV. SAN SOLANO N. 623</t>
  </si>
  <si>
    <t>325-078-039</t>
  </si>
  <si>
    <t>RODRIGUEZ,ODRIZ,EDGAR</t>
  </si>
  <si>
    <t>AV. SAN SOLANO 619</t>
  </si>
  <si>
    <t xml:space="preserve"> 1/09/1981</t>
  </si>
  <si>
    <t>325-078-040</t>
  </si>
  <si>
    <t>NIEBLAS,SALAZAR,MARIBEL</t>
  </si>
  <si>
    <t>AV. SAN SOLANO 613</t>
  </si>
  <si>
    <t xml:space="preserve"> 8/04/1977</t>
  </si>
  <si>
    <t>325-082-002</t>
  </si>
  <si>
    <t>GARCIA,ZARAGOZA,DANIEL</t>
  </si>
  <si>
    <t>AV. SAN SOLANO 652</t>
  </si>
  <si>
    <t>325-082-004</t>
  </si>
  <si>
    <t>CASTILLO,CORONADO,GUADALUPE</t>
  </si>
  <si>
    <t>AV. SAN SOLANO 660</t>
  </si>
  <si>
    <t>325-082-006</t>
  </si>
  <si>
    <t>NAJERA,CABALLERO,RAUL</t>
  </si>
  <si>
    <t>AV. SAN SOLANO 668</t>
  </si>
  <si>
    <t xml:space="preserve"> 4/05/1970</t>
  </si>
  <si>
    <t>325-082-007</t>
  </si>
  <si>
    <t>RODARTE,CARRILLO,IRENE</t>
  </si>
  <si>
    <t xml:space="preserve"> 2/01/2033</t>
  </si>
  <si>
    <t>325-082-008</t>
  </si>
  <si>
    <t>CRUZ,PEREZ,ROSALINA</t>
  </si>
  <si>
    <t>AV. SAN SOLANO 678</t>
  </si>
  <si>
    <t>325-082-010</t>
  </si>
  <si>
    <t>BANDA,ESQUIVEL,JUAN MANUEL</t>
  </si>
  <si>
    <t>AV. SAN SOLANO 688</t>
  </si>
  <si>
    <t>325-082-011</t>
  </si>
  <si>
    <t>NAVARRO,MILLAN,JOSEFA</t>
  </si>
  <si>
    <t>AV. SAN SOLANO 694</t>
  </si>
  <si>
    <t>325-082-014</t>
  </si>
  <si>
    <t>CRUZ,GONZALEZ,ARMANDO</t>
  </si>
  <si>
    <t>AV. SIERRA GIGANTA 695</t>
  </si>
  <si>
    <t>325-082-015</t>
  </si>
  <si>
    <t>DOMINGUEZ,FLORES,ROSA MARIA</t>
  </si>
  <si>
    <t>AV. SIERRA GIGANTA 689</t>
  </si>
  <si>
    <t xml:space="preserve"> 2/07/1965</t>
  </si>
  <si>
    <t>325-082-017</t>
  </si>
  <si>
    <t>SALAZAR,MORENO,PETRA ZULEMA</t>
  </si>
  <si>
    <t>AV. SAN PABLO 805</t>
  </si>
  <si>
    <t xml:space="preserve"> 7/05/1982</t>
  </si>
  <si>
    <t>325-084-003</t>
  </si>
  <si>
    <t>CASTRO,ORTEGA,MARIA MILAGRO</t>
  </si>
  <si>
    <t>CALLE EJIDO JANITZIO N.2845</t>
  </si>
  <si>
    <t>325-084-004</t>
  </si>
  <si>
    <t>CASTRO,ORTIZ,ELIZABETH</t>
  </si>
  <si>
    <t>AV. SIERRA GIGANTA 694</t>
  </si>
  <si>
    <t xml:space="preserve"> 6/01/1976</t>
  </si>
  <si>
    <t>325-089-004</t>
  </si>
  <si>
    <t>OCHOA,PETERSON,EDNA</t>
  </si>
  <si>
    <t>AV. SATURNO NO. 646</t>
  </si>
  <si>
    <t xml:space="preserve"> 1/03/2007</t>
  </si>
  <si>
    <t>325-090-005</t>
  </si>
  <si>
    <t>MARTINEZ,CARDENAS,BRENDA LIZETH</t>
  </si>
  <si>
    <t>AV. SATURNO 664</t>
  </si>
  <si>
    <t>325-090-008</t>
  </si>
  <si>
    <t>PUGA,RITZ,OSWALDO JAVIER</t>
  </si>
  <si>
    <t>AV. SATURNO 678</t>
  </si>
  <si>
    <t>325-090-009</t>
  </si>
  <si>
    <t>SOLORZANO,MARQUEZ,MARTHA ALICIA</t>
  </si>
  <si>
    <t>AV. SATURNO 684</t>
  </si>
  <si>
    <t xml:space="preserve"> 4/03/1969</t>
  </si>
  <si>
    <t>31 ENERO DE 2022</t>
  </si>
  <si>
    <t>005-045-005</t>
  </si>
  <si>
    <t>MENCHACA,MEDINA,GERARDO</t>
  </si>
  <si>
    <t>AV. NARDOS NO. 1513</t>
  </si>
  <si>
    <t>022-065-019</t>
  </si>
  <si>
    <t>CARDENAS,CARRILLO,FRANCISCO</t>
  </si>
  <si>
    <t>6 DE NOVIEMBRE  NO. 481</t>
  </si>
  <si>
    <t xml:space="preserve"> 2/04/1958</t>
  </si>
  <si>
    <t>024-006-032</t>
  </si>
  <si>
    <t>AGRAMON,CABANILLAS,OFELIA</t>
  </si>
  <si>
    <t>ARISTOTELES No.275</t>
  </si>
  <si>
    <t xml:space="preserve"> 5/12/2006</t>
  </si>
  <si>
    <t xml:space="preserve"> 1/06/2015</t>
  </si>
  <si>
    <t>024-007-004</t>
  </si>
  <si>
    <t>BARRERA,QUINTANILLA,CONSUELO</t>
  </si>
  <si>
    <t>ARISTOTELES No.24</t>
  </si>
  <si>
    <t xml:space="preserve"> 1/08/2011</t>
  </si>
  <si>
    <t>025-010-008</t>
  </si>
  <si>
    <t>MILAN,BLANCO,SEVERA</t>
  </si>
  <si>
    <t>CALLE CIRCUNVALACION  No. 2024</t>
  </si>
  <si>
    <t xml:space="preserve"> 7/03/2025</t>
  </si>
  <si>
    <t>025-017-003</t>
  </si>
  <si>
    <t>AGRAMONT,LONGORIA,JESUS ALBERTO</t>
  </si>
  <si>
    <t>AV. CHIHUAHUA No. 1703</t>
  </si>
  <si>
    <t xml:space="preserve"> 9/03/2012</t>
  </si>
  <si>
    <t xml:space="preserve"> 7/09/2014</t>
  </si>
  <si>
    <t>025-017-011</t>
  </si>
  <si>
    <t>JUAREZ,JUAREZ,RICARDA</t>
  </si>
  <si>
    <t>AV. APOLO NO. 34</t>
  </si>
  <si>
    <t xml:space="preserve"> 3/04/1963</t>
  </si>
  <si>
    <t>025-017-013</t>
  </si>
  <si>
    <t>BERRELLEZA,,MIRNA PILAR</t>
  </si>
  <si>
    <t>BENJAMIN ARGUMEDO No.1616</t>
  </si>
  <si>
    <t>025-017-037</t>
  </si>
  <si>
    <t>TORRES,CHITALA,LORENZO RAFAEL</t>
  </si>
  <si>
    <t>ARISTOTELES NO.23</t>
  </si>
  <si>
    <t xml:space="preserve"> 6/04/2023</t>
  </si>
  <si>
    <t>025-017-042</t>
  </si>
  <si>
    <t>ORTIZ,ROCHA,JULIA</t>
  </si>
  <si>
    <t>AV. ARISTOTELES  ORIENTE NO. 9</t>
  </si>
  <si>
    <t>047-019-006</t>
  </si>
  <si>
    <t>MARTINEZ,VELARDE,JOSE DANIEL</t>
  </si>
  <si>
    <t>LORENZO BARCELETA 100</t>
  </si>
  <si>
    <t xml:space="preserve"> 9/04/2008</t>
  </si>
  <si>
    <t xml:space="preserve"> 6/04/2015</t>
  </si>
  <si>
    <t>061-071-007</t>
  </si>
  <si>
    <t>CAMPOY,GONZALEZ,SILVIA YANETH</t>
  </si>
  <si>
    <t>AV. ABETO NO. 264</t>
  </si>
  <si>
    <t xml:space="preserve"> 8/02/2014</t>
  </si>
  <si>
    <t xml:space="preserve"> 8/04/2018</t>
  </si>
  <si>
    <t>064-041-012</t>
  </si>
  <si>
    <t>GOMEZ,MORENO,LUZ</t>
  </si>
  <si>
    <t>NARDOS 221 ALAMITOS</t>
  </si>
  <si>
    <t>069-062-004</t>
  </si>
  <si>
    <t>GUTIERREZ,ROMAN,ROSA ICELA</t>
  </si>
  <si>
    <t>FRANCIA No.3248</t>
  </si>
  <si>
    <t xml:space="preserve"> 7/08/1971</t>
  </si>
  <si>
    <t>095-007-008</t>
  </si>
  <si>
    <t>ARVIZU,RUIZ,SANDRA GUADALUPE</t>
  </si>
  <si>
    <t>AV. UNION  DE PERIODISTAS NO. 928</t>
  </si>
  <si>
    <t>105-002-011</t>
  </si>
  <si>
    <t>PATIÑO,,MARIA DEL CARMEN</t>
  </si>
  <si>
    <t>DIARIO No.360</t>
  </si>
  <si>
    <t>123-010-009</t>
  </si>
  <si>
    <t>BATISTA,CASTRO,JESSICA</t>
  </si>
  <si>
    <t>AVE. JOSEFA ORTIZ DE DOMINGUEZ 1085, COL. PROHOGAR</t>
  </si>
  <si>
    <t xml:space="preserve"> 8/10/2012</t>
  </si>
  <si>
    <t xml:space="preserve"> 4/10/2020</t>
  </si>
  <si>
    <t>123-065-017</t>
  </si>
  <si>
    <t>BLANCARTE,CASTRO,ARCELIA</t>
  </si>
  <si>
    <t xml:space="preserve"> 8/10/1958</t>
  </si>
  <si>
    <t>136-008-030</t>
  </si>
  <si>
    <t>VELEZ,DE ORDUNO,SARA</t>
  </si>
  <si>
    <t>AV.36. NO.1735.</t>
  </si>
  <si>
    <t xml:space="preserve"> 7/08/1949</t>
  </si>
  <si>
    <t>136-061-021</t>
  </si>
  <si>
    <t>RAYA,GUTIERREZ,CATALINA</t>
  </si>
  <si>
    <t>CALLE JUNTA DE ZITACUARO NO.751</t>
  </si>
  <si>
    <t xml:space="preserve"> 4/12/1947</t>
  </si>
  <si>
    <t>136-062-011</t>
  </si>
  <si>
    <t>BURNHAM,ALTORRES,MARIA GUADALUPE</t>
  </si>
  <si>
    <t>AV. CHAPULTEPEC NO 744</t>
  </si>
  <si>
    <t>136-065-062</t>
  </si>
  <si>
    <t>NUÑEZ,PIÑA,CARMINA</t>
  </si>
  <si>
    <t>VALLADOLID NO. 789</t>
  </si>
  <si>
    <t>136-070-004</t>
  </si>
  <si>
    <t>ALEMAN,FELIX,MARIA DOLORES</t>
  </si>
  <si>
    <t>JUNTA DE ZITACUARO NO 824</t>
  </si>
  <si>
    <t xml:space="preserve"> 5/04/1963</t>
  </si>
  <si>
    <t xml:space="preserve"> 8/11/2011</t>
  </si>
  <si>
    <t xml:space="preserve"> 4/05/2023</t>
  </si>
  <si>
    <t>136-072-006</t>
  </si>
  <si>
    <t>MARTINEZ,BAYLON,MARIA LUISA</t>
  </si>
  <si>
    <t>DOLORES HIDALGO NO. 832</t>
  </si>
  <si>
    <t xml:space="preserve"> 7/03/2013</t>
  </si>
  <si>
    <t xml:space="preserve"> 3/05/2022</t>
  </si>
  <si>
    <t>136-072-036</t>
  </si>
  <si>
    <t>TORRES,,JESUS EDUARDO</t>
  </si>
  <si>
    <t>SAN NICOLAS NO. 853</t>
  </si>
  <si>
    <t xml:space="preserve"> 5/12/1957</t>
  </si>
  <si>
    <t>136-113-003</t>
  </si>
  <si>
    <t>ESTRADA,ESPINOZA,SOBEIDA</t>
  </si>
  <si>
    <t>CALZADA 1810 NO. 911</t>
  </si>
  <si>
    <t>136-134-011</t>
  </si>
  <si>
    <t>BELMONT,ESCOTO,PATRICIA</t>
  </si>
  <si>
    <t>AV. JOAQUIN FNDEZ DE LIZARDI NO. 1294</t>
  </si>
  <si>
    <t xml:space="preserve"> 5/06/1967</t>
  </si>
  <si>
    <t>136-145-005</t>
  </si>
  <si>
    <t>CRISTERNA,VIZCARRA,PAOLA</t>
  </si>
  <si>
    <t>NIÑOS HEROES NO. 322</t>
  </si>
  <si>
    <t>136-147-026</t>
  </si>
  <si>
    <t>MENDOZA,DE FLORES,LYDIA</t>
  </si>
  <si>
    <t>AV NO. 36 1651</t>
  </si>
  <si>
    <t xml:space="preserve"> 3/12/1991</t>
  </si>
  <si>
    <t xml:space="preserve"> 3/05/2016</t>
  </si>
  <si>
    <t xml:space="preserve"> 1/05/2020</t>
  </si>
  <si>
    <t>136-148-007</t>
  </si>
  <si>
    <t>LEON,AGUIRRE,MARIA ERENDIRA</t>
  </si>
  <si>
    <t>AV BARCELONA NO 1600</t>
  </si>
  <si>
    <t xml:space="preserve"> 1/11/2011</t>
  </si>
  <si>
    <t>136-149-004</t>
  </si>
  <si>
    <t>CHAVEZ,,GERALDINA</t>
  </si>
  <si>
    <t>RELOJEROS NO 1709</t>
  </si>
  <si>
    <t>136-163-027</t>
  </si>
  <si>
    <t>VIVAS,ALDACO,ROSSIO TERESA</t>
  </si>
  <si>
    <t>AV. 55 NO. 1792</t>
  </si>
  <si>
    <t xml:space="preserve"> 9/08/1967</t>
  </si>
  <si>
    <t>142-010-013</t>
  </si>
  <si>
    <t>LUQUE,VALDEZ,LILIAN</t>
  </si>
  <si>
    <t>AVE. RUELAS 291 (NOSE ENCONTRO EL NUMERO)</t>
  </si>
  <si>
    <t>142-011-031</t>
  </si>
  <si>
    <t>LORENTE,LOPEZ, MARIA DEL ROSARIO</t>
  </si>
  <si>
    <t>AV. RUMANIA 2939</t>
  </si>
  <si>
    <t xml:space="preserve"> 3/10/2009</t>
  </si>
  <si>
    <t>142-019-024</t>
  </si>
  <si>
    <t>GARCIA,MUNOZ,MARTHA ISIDRA</t>
  </si>
  <si>
    <t>MUNICIPIO LIBRE</t>
  </si>
  <si>
    <t>143-013-001</t>
  </si>
  <si>
    <t>MIRANDA,FERNANDEZ,RAFAELA RAMONA</t>
  </si>
  <si>
    <t>CONTADORES NO. 2799</t>
  </si>
  <si>
    <t xml:space="preserve"> 4/12/1951</t>
  </si>
  <si>
    <t>143-053-012</t>
  </si>
  <si>
    <t>VARGAS,ESCALANTE,BENITA DE</t>
  </si>
  <si>
    <t>BALDIO.- INCOBRABLE</t>
  </si>
  <si>
    <t>143-064-017</t>
  </si>
  <si>
    <t>CARRILLO,COTA,CELIA</t>
  </si>
  <si>
    <t>CALLE 13 DE SEPTIEMBRE N. 1007</t>
  </si>
  <si>
    <t xml:space="preserve"> 7/03/2018</t>
  </si>
  <si>
    <t>143-074-014</t>
  </si>
  <si>
    <t>MORALES,GUTIERREZ,MARIA SILVIA</t>
  </si>
  <si>
    <t>Av. Uganda No. 2719</t>
  </si>
  <si>
    <t xml:space="preserve"> 7/07/1956</t>
  </si>
  <si>
    <t xml:space="preserve"> 5/02/2014</t>
  </si>
  <si>
    <t xml:space="preserve"> 4/02/2016</t>
  </si>
  <si>
    <t>143-077-007</t>
  </si>
  <si>
    <t>SANCHEZ,GALLARDO,ROSA MARIA</t>
  </si>
  <si>
    <t>AV. LUIS ECHEVERIA NO. 1193</t>
  </si>
  <si>
    <t xml:space="preserve"> 4/09/1959</t>
  </si>
  <si>
    <t xml:space="preserve"> 7/02/2000</t>
  </si>
  <si>
    <t xml:space="preserve"> 5/02/2004</t>
  </si>
  <si>
    <t>144-097-014</t>
  </si>
  <si>
    <t>,LIZARRAGA,CARMEN LORENA</t>
  </si>
  <si>
    <t>CONTADORES NORTE 2999</t>
  </si>
  <si>
    <t>144-105-023</t>
  </si>
  <si>
    <t>MARTINEZ,OCHOA,LETICIA</t>
  </si>
  <si>
    <t>RIO IXTAPA NO. 2041</t>
  </si>
  <si>
    <t xml:space="preserve"> 3/10/2067</t>
  </si>
  <si>
    <t>144-109-013</t>
  </si>
  <si>
    <t>SANTA CRUZ,URIAS,MANUEL</t>
  </si>
  <si>
    <t>Av. Psicologos No. 2900</t>
  </si>
  <si>
    <t xml:space="preserve"> 2/12/1937</t>
  </si>
  <si>
    <t>144-111-015</t>
  </si>
  <si>
    <t>ROJO,SANCHEZ,ISABEL</t>
  </si>
  <si>
    <t>RIO AMAZONAS NO. 1978</t>
  </si>
  <si>
    <t>147-057-008</t>
  </si>
  <si>
    <t>GARCIA,DE CASTILLO,ANDREA</t>
  </si>
  <si>
    <t>AV. SAN MIGUEL SUR NO. 3318</t>
  </si>
  <si>
    <t xml:space="preserve"> 5/09/2027</t>
  </si>
  <si>
    <t>149-009-011</t>
  </si>
  <si>
    <t>PALAFOX,ZAMBRANO,ROSA MARIA</t>
  </si>
  <si>
    <t>AV. DURANGO NO. 2948</t>
  </si>
  <si>
    <t xml:space="preserve"> 9/01/1968</t>
  </si>
  <si>
    <t>153-009-013</t>
  </si>
  <si>
    <t>CONTRERAS,SILVA,ARMANDO</t>
  </si>
  <si>
    <t>MA. MAYTORENA NIO. 1768</t>
  </si>
  <si>
    <t xml:space="preserve"> 7/02/2023</t>
  </si>
  <si>
    <t>155-056-073</t>
  </si>
  <si>
    <t>LOPEZ,Y COOP.,FRANCISCO JAVIER</t>
  </si>
  <si>
    <t>AV. CD. CAMARGO NO. 1630</t>
  </si>
  <si>
    <t>161-002-035</t>
  </si>
  <si>
    <t>ALVAREZ,PALACIOS,FERNANDO</t>
  </si>
  <si>
    <t>CALLE 3RA  NO. 755</t>
  </si>
  <si>
    <t>173-028-006</t>
  </si>
  <si>
    <t>LINARES,ACEVES,AMELIA</t>
  </si>
  <si>
    <t>CUCAPAH NO. 2355</t>
  </si>
  <si>
    <t xml:space="preserve"> 4/03/1948</t>
  </si>
  <si>
    <t xml:space="preserve"> 4/08/2009</t>
  </si>
  <si>
    <t xml:space="preserve"> 4/04/2010</t>
  </si>
  <si>
    <t>174-110-002</t>
  </si>
  <si>
    <t>SAENZ,ROMERO,MELQUIADEZ</t>
  </si>
  <si>
    <t>CALLE DEL ACANTO. NO.1025.</t>
  </si>
  <si>
    <t>181-008-029</t>
  </si>
  <si>
    <t>CORONA,LEON,CANDELARIA</t>
  </si>
  <si>
    <t>ABRAHAN GONZALEZ NO. 1738-PAVI-DESTRUIDO</t>
  </si>
  <si>
    <t xml:space="preserve"> 2/02/1967</t>
  </si>
  <si>
    <t>181-016-008</t>
  </si>
  <si>
    <t>VALENZUELA,GOMEZ,EUNICE</t>
  </si>
  <si>
    <t>ATOTONILCO NO. 238</t>
  </si>
  <si>
    <t>188-003-025</t>
  </si>
  <si>
    <t>GALINDO,GONZALEZ,PETRA</t>
  </si>
  <si>
    <t>STA MARIA NO. 1280- INCOBRABLE-</t>
  </si>
  <si>
    <t xml:space="preserve"> 1/07/1957</t>
  </si>
  <si>
    <t xml:space="preserve"> 5/04/2004</t>
  </si>
  <si>
    <t>195-004-010</t>
  </si>
  <si>
    <t>DOMINGUEZ,ALTAMIRANO,MA. ESTHER</t>
  </si>
  <si>
    <t>SAN LUCAS NO. 150</t>
  </si>
  <si>
    <t xml:space="preserve"> 2/07/1969</t>
  </si>
  <si>
    <t xml:space="preserve"> 7/12/2012</t>
  </si>
  <si>
    <t xml:space="preserve"> 3/12/2021</t>
  </si>
  <si>
    <t>195-010-027</t>
  </si>
  <si>
    <t>DUARTE,MENA,GABRIEL</t>
  </si>
  <si>
    <t>SANTA DOLORES No. 635</t>
  </si>
  <si>
    <t>195-020-023</t>
  </si>
  <si>
    <t>ORTIZ,CORTEZ,CARMELINA</t>
  </si>
  <si>
    <t>AV. RIO BALSAS N. 3093 (CASA DEL HIJO)</t>
  </si>
  <si>
    <t xml:space="preserve"> 2/06/1965</t>
  </si>
  <si>
    <t>195-022-036</t>
  </si>
  <si>
    <t>BERNAL,ROCHIN,FRANCISCA</t>
  </si>
  <si>
    <t>AV. SIERRA TARAHUMARA N.2564 (CASA DE LA HIJA)</t>
  </si>
  <si>
    <t xml:space="preserve"> 4/10/1942</t>
  </si>
  <si>
    <t xml:space="preserve"> 9/04/2013</t>
  </si>
  <si>
    <t xml:space="preserve"> 5/04/2023</t>
  </si>
  <si>
    <t>195-025-008</t>
  </si>
  <si>
    <t>CUEVAS,TORRES,GILDARDO</t>
  </si>
  <si>
    <t>SANTA VERONICA NO. 560</t>
  </si>
  <si>
    <t xml:space="preserve"> 6/11/2009</t>
  </si>
  <si>
    <t>199-010-028</t>
  </si>
  <si>
    <t>OCHOA,SOTO,BLANCA IRENE</t>
  </si>
  <si>
    <t>JOSE MA.  DE LA FRAGUA  NO. 47</t>
  </si>
  <si>
    <t xml:space="preserve"> 8/10/2013</t>
  </si>
  <si>
    <t xml:space="preserve"> 4/10/2023</t>
  </si>
  <si>
    <t>199-020-020</t>
  </si>
  <si>
    <t>LOPEZ,MARQUEZ,MARIA DEL CARMEN</t>
  </si>
  <si>
    <t>JOSE DE LA BARCENA  NO. 259</t>
  </si>
  <si>
    <t>200-001-023</t>
  </si>
  <si>
    <t>GALVEZ,SANCHEZ,MIRIAM MARGARITA</t>
  </si>
  <si>
    <t>13 De Sepiembre No. 1043</t>
  </si>
  <si>
    <t>200-001-029</t>
  </si>
  <si>
    <t>ALATORRE,SIBAJA,SALOME</t>
  </si>
  <si>
    <t>13 De Septiembre No. 1027</t>
  </si>
  <si>
    <t xml:space="preserve"> 3/05/2017</t>
  </si>
  <si>
    <t>201-056-021</t>
  </si>
  <si>
    <t>ARREOLA,SANCHEZ,CARLOS</t>
  </si>
  <si>
    <t>AVE  DEL MAGISTERIO NO. 2026</t>
  </si>
  <si>
    <t xml:space="preserve"> 2/12/2008</t>
  </si>
  <si>
    <t>216-049-006</t>
  </si>
  <si>
    <t>GUTIERREZ,RAZO,BLANCA ESTHELA</t>
  </si>
  <si>
    <t>AV QUINTANA ROO NO 1430</t>
  </si>
  <si>
    <t>216-050-023</t>
  </si>
  <si>
    <t>GARCIA,GUERRERO,MARGARITA</t>
  </si>
  <si>
    <t>AV. 86 NUMERO 1413</t>
  </si>
  <si>
    <t xml:space="preserve"> 1/12/2001</t>
  </si>
  <si>
    <t>216-062-007</t>
  </si>
  <si>
    <t>RIOS,MAYORQUIN,IRMA</t>
  </si>
  <si>
    <t>CALLE H NO. 999</t>
  </si>
  <si>
    <t xml:space="preserve"> 5/06/1992</t>
  </si>
  <si>
    <t xml:space="preserve"> 2/12/1999</t>
  </si>
  <si>
    <t>216-067-007</t>
  </si>
  <si>
    <t>ALVAREZ,NELY,PATRICIA</t>
  </si>
  <si>
    <t>AV. ANASTASA NO. 1208</t>
  </si>
  <si>
    <t>218-035-013</t>
  </si>
  <si>
    <t>LOPEZ,RUIZ,CAROLINA</t>
  </si>
  <si>
    <t>GRAL. MIGUEL BARRAGAN NO. 1735</t>
  </si>
  <si>
    <t xml:space="preserve"> 9/10/2028</t>
  </si>
  <si>
    <t>218-038-001</t>
  </si>
  <si>
    <t>ARREOLA,AGUILERA,JOSE MAURICIO</t>
  </si>
  <si>
    <t>GRAL. MIGUEL BARRAGAN Y H. COLEGIO MILITAR S/N</t>
  </si>
  <si>
    <t xml:space="preserve"> 6/03/1976</t>
  </si>
  <si>
    <t>219-061-020</t>
  </si>
  <si>
    <t>TORRES,PEREZ,NORMA TERESA Y COOP.</t>
  </si>
  <si>
    <t>RIO PIAXTLA NO. 2719</t>
  </si>
  <si>
    <t xml:space="preserve"> 5/04/1957</t>
  </si>
  <si>
    <t>219-261-015</t>
  </si>
  <si>
    <t>DEL LLANO,MOLINA,FRANCISCO JAVIER</t>
  </si>
  <si>
    <t>RIO FUERTE NO. 2746</t>
  </si>
  <si>
    <t xml:space="preserve"> 4/10/1957</t>
  </si>
  <si>
    <t>219-361-001</t>
  </si>
  <si>
    <t>MERAZ,MURILLO,JOSE GUADALUPE</t>
  </si>
  <si>
    <t>AV. DE LAS ABELIAS 3873, - IR CONVENCIONAL-</t>
  </si>
  <si>
    <t>224-034-003</t>
  </si>
  <si>
    <t>LEDEZMA,TAFOYA,BEATRIZ ADRIANA</t>
  </si>
  <si>
    <t>AV. FUENTE DE VENUS NO. 1289</t>
  </si>
  <si>
    <t>224-034-004</t>
  </si>
  <si>
    <t>JAIMEZ,BERRELLEZA,ELSA PATRICIA</t>
  </si>
  <si>
    <t>AV. FUENTE DE VENUS NO. 1285</t>
  </si>
  <si>
    <t xml:space="preserve"> 6/04/1970</t>
  </si>
  <si>
    <t>224-035-017</t>
  </si>
  <si>
    <t>GOMEZ,RUBALCAVA,LUCIANO</t>
  </si>
  <si>
    <t>AV. FUENTE DE DIANA NO. 2466</t>
  </si>
  <si>
    <t xml:space="preserve"> 7/01/1952</t>
  </si>
  <si>
    <t>224-035-028</t>
  </si>
  <si>
    <t>ORTIZ,ISAIAS,RAUL</t>
  </si>
  <si>
    <t>TEUL No. 140</t>
  </si>
  <si>
    <t xml:space="preserve"> 5/09/1975</t>
  </si>
  <si>
    <t>224-035-034</t>
  </si>
  <si>
    <t>OCHOA,FUENTES,PEDRO PABLO</t>
  </si>
  <si>
    <t>AV. FUENTE DE HERMES NO. 2593</t>
  </si>
  <si>
    <t xml:space="preserve"> 9/05/2022</t>
  </si>
  <si>
    <t>Cliente</t>
  </si>
  <si>
    <t>RFC</t>
  </si>
  <si>
    <t>Genero</t>
  </si>
  <si>
    <t>FechaNacimiento</t>
  </si>
  <si>
    <t>Servicio</t>
  </si>
  <si>
    <t>FechaContrato</t>
  </si>
  <si>
    <t>FindePlazo</t>
  </si>
  <si>
    <t>TotalAdeudo</t>
  </si>
  <si>
    <t>VALDEZ MARTINEZ MARTHA ALICIA</t>
  </si>
  <si>
    <t>VAMM-590713-000</t>
  </si>
  <si>
    <t>FEMENINO</t>
  </si>
  <si>
    <t>G5-001-002-0</t>
  </si>
  <si>
    <t>PAVI-FONHAPO</t>
  </si>
  <si>
    <t>AGUILAR BARRON LUIS ANTONIO</t>
  </si>
  <si>
    <t>AUBL-651125-000</t>
  </si>
  <si>
    <t>MASCULINO</t>
  </si>
  <si>
    <t>G5-001-005-0</t>
  </si>
  <si>
    <t>BARRON SANTOS YOLANDA</t>
  </si>
  <si>
    <t>BASY-630524-000</t>
  </si>
  <si>
    <t>G5-001-012-0</t>
  </si>
  <si>
    <t>ORTEGA MENCHACA BERTHA</t>
  </si>
  <si>
    <t>ORMB-570317-000</t>
  </si>
  <si>
    <t>YC-027-012-0</t>
  </si>
  <si>
    <t>PAVI</t>
  </si>
  <si>
    <t>CESEÑA DUARTE ADRIANA</t>
  </si>
  <si>
    <t>CEDA-700704-000</t>
  </si>
  <si>
    <t>YC-048-032-0</t>
  </si>
  <si>
    <t>DORANTES AVILES MARCO ANTONIO</t>
  </si>
  <si>
    <t>DOAM-690928-000</t>
  </si>
  <si>
    <t>YC-051-003-0</t>
  </si>
  <si>
    <t>GIL RAMIREZ MARIA DE LA LUZ</t>
  </si>
  <si>
    <t>GIRL-660821-000</t>
  </si>
  <si>
    <t>YC-051-011-0</t>
  </si>
  <si>
    <t>NAVARRETE MEZA ARMIDA</t>
  </si>
  <si>
    <t>NAMA-311209-000</t>
  </si>
  <si>
    <t>YC-068-028-0</t>
  </si>
  <si>
    <t>SEGURA QUINTERO ELENA</t>
  </si>
  <si>
    <t>SEQE-570116-000</t>
  </si>
  <si>
    <t>YC-078-020-0</t>
  </si>
  <si>
    <t>LEYVA CANTU PILLONA</t>
  </si>
  <si>
    <t>LECP-610505-000</t>
  </si>
  <si>
    <t>YC-448-013-0</t>
  </si>
  <si>
    <t>VILCHIS ESQUIVEL MARIA GUADALUPE</t>
  </si>
  <si>
    <t>VIEG-710120-000</t>
  </si>
  <si>
    <t>YC-548-003-0</t>
  </si>
  <si>
    <t>ZEPEDA BUELNA ROBERTO</t>
  </si>
  <si>
    <t>ZEBR-690102-000</t>
  </si>
  <si>
    <t>YC-548-017-0</t>
  </si>
  <si>
    <t>ALVAREZ TOPETE EDUARDO</t>
  </si>
  <si>
    <t>AATE-650119-000</t>
  </si>
  <si>
    <t>YF-123-039-0</t>
  </si>
  <si>
    <t>LOPEZ SANDOVAL GUADALUPE</t>
  </si>
  <si>
    <t>HOSG-530202-000</t>
  </si>
  <si>
    <t>YJ-008-020-0</t>
  </si>
  <si>
    <t>CHAVEZ AMADO  SONIA ESTHER</t>
  </si>
  <si>
    <t>CAAS-570410-000</t>
  </si>
  <si>
    <t>YR-011-010-0</t>
  </si>
  <si>
    <t>LOPEZ AVILA REYES</t>
  </si>
  <si>
    <t>LOAR-610424-000</t>
  </si>
  <si>
    <t>YR-035-019-0</t>
  </si>
  <si>
    <t>X GUTIERREZ ANA BERTHA</t>
  </si>
  <si>
    <t>GUAA-581003-000</t>
  </si>
  <si>
    <t>YR-039-073-0</t>
  </si>
  <si>
    <t>SANCHEZ  CASTRO JULIA</t>
  </si>
  <si>
    <t>SACJ-650412-000</t>
  </si>
  <si>
    <t>YS-016-010-0</t>
  </si>
  <si>
    <t>MONCADA OROZCO GUADALUPE ADRIANA</t>
  </si>
  <si>
    <t>MODA-630214-000</t>
  </si>
  <si>
    <t>YS-016-104-0</t>
  </si>
  <si>
    <t>RITCHIE ESPINOZA JULIO</t>
  </si>
  <si>
    <t>RIEJ-610806-000</t>
  </si>
  <si>
    <t>YU-046-001-0</t>
  </si>
  <si>
    <t>RODRIGUEZ COVARRUBIAS RICARDO</t>
  </si>
  <si>
    <t>ROCR-010101-000</t>
  </si>
  <si>
    <t>ZV-001-029-0</t>
  </si>
  <si>
    <t>NUÑEZ ALVAREZ GRATINIANO</t>
  </si>
  <si>
    <t>NAUG-620711-000</t>
  </si>
  <si>
    <t>ZV-001-096-0</t>
  </si>
  <si>
    <t>PADILLA ESCALERA MARCOS FRANCISCO</t>
  </si>
  <si>
    <t>PAEM-650903-000</t>
  </si>
  <si>
    <t>ZV-001-111-0</t>
  </si>
  <si>
    <t>LUNA PADILLA ROSA OLIVIA</t>
  </si>
  <si>
    <t>LUPR-620618-000</t>
  </si>
  <si>
    <t>ZV-001-219-0</t>
  </si>
  <si>
    <t>PEREZ  ALVARADO JUAN</t>
  </si>
  <si>
    <t>PEAJ-561012-000</t>
  </si>
  <si>
    <t>ZV-001-266-0</t>
  </si>
  <si>
    <t>HERNANDEZ AMADOR YOLANDA</t>
  </si>
  <si>
    <t>HEAY-600808-000</t>
  </si>
  <si>
    <t>ZX-023-005-0</t>
  </si>
  <si>
    <t>HERRERA CABALLERO NATALIA</t>
  </si>
  <si>
    <t>HECN-610301-000</t>
  </si>
  <si>
    <t>ZX-031-006-0</t>
  </si>
  <si>
    <t>FRIAS RUIZ ZINNIA CLARA LINETTE</t>
  </si>
  <si>
    <t>FIRZ-771017-000</t>
  </si>
  <si>
    <t>C2-011-001-0</t>
  </si>
  <si>
    <t>SUEVI - ENSENADA</t>
  </si>
  <si>
    <t>MANRIQUEZ GALLARDO TERESITA</t>
  </si>
  <si>
    <t>MAGT-680205-000</t>
  </si>
  <si>
    <t>XY-002-039-0</t>
  </si>
  <si>
    <t>VILCHIS ESQUIVEL JUANA</t>
  </si>
  <si>
    <t>VIEJ-620226-000</t>
  </si>
  <si>
    <t>YC-048-009-0</t>
  </si>
  <si>
    <t>HUERTA AGUILERA DORA JUANA</t>
  </si>
  <si>
    <t>HUAD-570624-000</t>
  </si>
  <si>
    <t>YR-005-010-0</t>
  </si>
  <si>
    <t xml:space="preserve">MIRANDA MURILLO FRANCISCO </t>
  </si>
  <si>
    <t>MIRF-551004-000</t>
  </si>
  <si>
    <t>YU-010-006-0</t>
  </si>
  <si>
    <t>MIRANDA ROMERO JUAN EBERTO</t>
  </si>
  <si>
    <t>MIRJ-650718-000</t>
  </si>
  <si>
    <t>YU-010-018-0</t>
  </si>
  <si>
    <t>GONZALEZ BUSTAMANTE IVAN</t>
  </si>
  <si>
    <t>GOBI-660428-000</t>
  </si>
  <si>
    <t>ZW-001-013-0</t>
  </si>
  <si>
    <t>TORRES BERNAL MARIA DE LOURDES</t>
  </si>
  <si>
    <t>TOBL-710313-000</t>
  </si>
  <si>
    <t>ZW-001-040-0</t>
  </si>
  <si>
    <t>RODRIGUEZ BOJORQUEZ BERTHA ALICIA</t>
  </si>
  <si>
    <t>RACA-570120-000</t>
  </si>
  <si>
    <t>ZW-001-044-0</t>
  </si>
  <si>
    <t>SUAREZ RAMIREZ VICTOR MANUEL</t>
  </si>
  <si>
    <t>SURV-691219-000</t>
  </si>
  <si>
    <t>ZW-001-063-0</t>
  </si>
  <si>
    <t>OROZCO SIVILLA JULIO</t>
  </si>
  <si>
    <t>OOSJ-680725-000</t>
  </si>
  <si>
    <t>ZW-001-067-0</t>
  </si>
  <si>
    <t>TOTAL</t>
  </si>
  <si>
    <t>Fraccionamiento</t>
  </si>
  <si>
    <t>FechaNac</t>
  </si>
  <si>
    <t>Plazo</t>
  </si>
  <si>
    <t>FechaPlazo</t>
  </si>
  <si>
    <t>SaldoPesos</t>
  </si>
  <si>
    <t>AN-031-005-0</t>
  </si>
  <si>
    <t>AMPLIACION COLINAS DEL CUCHUMA</t>
  </si>
  <si>
    <t>LEON VERDUGO JESUS</t>
  </si>
  <si>
    <t>ANTONIO VILLAREAL 756 AMPLIACION COLINAS DEL CUCHUMA TECATE</t>
  </si>
  <si>
    <t>LEVJ-520820-000</t>
  </si>
  <si>
    <t>AN-049-001-0</t>
  </si>
  <si>
    <t>GALVEZ GARCIA MARIA DEL CARMEN</t>
  </si>
  <si>
    <t>LUCIO BLANCO 370 AMPLIACION COLINAS DEL CUCHUMA TECATE</t>
  </si>
  <si>
    <t>GAGC-690111-000</t>
  </si>
  <si>
    <t>DE-033-003-0</t>
  </si>
  <si>
    <t>EL DESCANSO</t>
  </si>
  <si>
    <t>IBARRA BONILLA DAVID</t>
  </si>
  <si>
    <t>MISION DE SAN DIEGO 1014 EL DESCANSO TECATE</t>
  </si>
  <si>
    <t>IAOD-860630-000</t>
  </si>
  <si>
    <t>DE-033-065-0</t>
  </si>
  <si>
    <t>BRAVO VALENCIA ALFREDO</t>
  </si>
  <si>
    <t>SANTA TERESA 1270 EL DESCANSO TECATE</t>
  </si>
  <si>
    <t>BAVA-550113-000</t>
  </si>
  <si>
    <t>NI-330-014-0</t>
  </si>
  <si>
    <t>EL NIÑO</t>
  </si>
  <si>
    <t>PIE DE CASA</t>
  </si>
  <si>
    <t>GUZMAN GAYTAN ROCIO</t>
  </si>
  <si>
    <t>AVE. DEL NIÑO 29243 EL NIÑO TIJUANA</t>
  </si>
  <si>
    <t>GUGR-721222-000</t>
  </si>
  <si>
    <t>NI-333-001-0</t>
  </si>
  <si>
    <t>SANCHEZ ANGUIANO MARIA GUADALUPE</t>
  </si>
  <si>
    <t>PROTEC. CIVIL Y RESCATE MEXICO 001 EL NIÑO TIJUANA</t>
  </si>
  <si>
    <t>SAAG-780523-000</t>
  </si>
  <si>
    <t>NI-351-007-0</t>
  </si>
  <si>
    <t>TOBILLA MOLINA AMILCAR SENOBIO</t>
  </si>
  <si>
    <t>CALLE PROTECCION CIVIL LOTE 007 EL NIÑO TIJUANA</t>
  </si>
  <si>
    <t>TOMA-641030-000</t>
  </si>
  <si>
    <t>NI-351-008-0</t>
  </si>
  <si>
    <t>GARCIA CABALLERO MARGARITA</t>
  </si>
  <si>
    <t>C.PROTECCION CIVIL 664-1-97-11-50 LOTE 008 EL NIÑO TIJUANA</t>
  </si>
  <si>
    <t>GACM-831014-000</t>
  </si>
  <si>
    <t>NI-351-009-0</t>
  </si>
  <si>
    <t>MELGAREJO GARCIA AURELIO</t>
  </si>
  <si>
    <t>PROTECCION CIVIL LOTE 009 EL NIÑO TIJUANA</t>
  </si>
  <si>
    <t>MEGA-730918-000</t>
  </si>
  <si>
    <t>NI-351-012-0</t>
  </si>
  <si>
    <t>VAZQUEZ HUERTA ROSARIO</t>
  </si>
  <si>
    <t>C. PROTECCION  CIVIL LOTE 012 EL NIÑO TIJUANA</t>
  </si>
  <si>
    <t>VAHR-751117-000</t>
  </si>
  <si>
    <t>NI-351-013-0</t>
  </si>
  <si>
    <t>VAZQUEZ HUERTA RAMIRO</t>
  </si>
  <si>
    <t>PROTECCION CIVIL LOTE 013 EL NIÑO TIJUANA</t>
  </si>
  <si>
    <t>VAHR-820426-000</t>
  </si>
  <si>
    <t>NI-351-017-0</t>
  </si>
  <si>
    <t>ESCOBAR AYALA MARTHA ALICIA</t>
  </si>
  <si>
    <t>PROTECCION CIVIL LOTE 017 EL NIÑO TIJUANA</t>
  </si>
  <si>
    <t>EOAM-660226-000</t>
  </si>
  <si>
    <t>NI-351-028-0</t>
  </si>
  <si>
    <t>OJEDA OLIVERA NELIBETH</t>
  </si>
  <si>
    <t>PROTECCION CIVIL S/N EL NIÑO TIJUANA</t>
  </si>
  <si>
    <t>OEON-790115-000</t>
  </si>
  <si>
    <t>NI-351-031-0</t>
  </si>
  <si>
    <t>RAMIREZ CASTILLO ODILON</t>
  </si>
  <si>
    <t>DEL NI&amp;yen;O LOTE 031 EL NIÑO TIJUANA</t>
  </si>
  <si>
    <t>RACO-670108-000</t>
  </si>
  <si>
    <t>NI-351-036-0</t>
  </si>
  <si>
    <t>GARCIA GABRIEL ELEUTERIO</t>
  </si>
  <si>
    <t>EL NI&amp;yen;O LOTE 036 EL NIÑO TIJUANA</t>
  </si>
  <si>
    <t>GAGE-631212-000</t>
  </si>
  <si>
    <t>NI-351-043-0</t>
  </si>
  <si>
    <t>LAMAS ARELLANO MARIA</t>
  </si>
  <si>
    <t>PRIVADA CALLE DEL NIÑO 1 EL NIÑO TIJUANA</t>
  </si>
  <si>
    <t>LAAM-420903-000</t>
  </si>
  <si>
    <t>NI-351-059-0</t>
  </si>
  <si>
    <t>HERNANDEZ MARTINEZ FRANCISCO</t>
  </si>
  <si>
    <t>PRIVADA RESCATE MEXICALI LOTE 059 EL NIÑO TIJUANA</t>
  </si>
  <si>
    <t>HEMF-780329-000</t>
  </si>
  <si>
    <t>NI-351-062-0</t>
  </si>
  <si>
    <t>PARRA QUINTERO ANA LUCIA</t>
  </si>
  <si>
    <t>PRIVADA RESCATE MEXICALI 1 EL NIÑO TIJUANA</t>
  </si>
  <si>
    <t>PAQA-680731-000</t>
  </si>
  <si>
    <t>NI-353-003-0</t>
  </si>
  <si>
    <t>LOPEZ MORALES RICARDO CRISTOBAL</t>
  </si>
  <si>
    <t>CALLE DEL SERVICIO CIVIL 29524 EL NIÑO TIJUANA</t>
  </si>
  <si>
    <t>LOMR-721014-000</t>
  </si>
  <si>
    <t>NI-353-004-0</t>
  </si>
  <si>
    <t>ARROYO ORTEGA NOHEMI</t>
  </si>
  <si>
    <t>SERVICIO CIVIL 29534 EL NIÑO TIJUANA</t>
  </si>
  <si>
    <t>ARON-780107-000</t>
  </si>
  <si>
    <t>NI-353-005-0</t>
  </si>
  <si>
    <t>VAZQUEZ CRUZ ROSALIA</t>
  </si>
  <si>
    <t>CALLE DEL SERVICIO CIVIL 29544 EL NIÑO TIJUANA</t>
  </si>
  <si>
    <t>VACR-721229-000</t>
  </si>
  <si>
    <t>NI-353-008-0</t>
  </si>
  <si>
    <t>CARREON SANCHEZ ALMA DELIA</t>
  </si>
  <si>
    <t>GRUPO DE RESCATE DE B.C. 29574 EL NIÑO TIJUANA</t>
  </si>
  <si>
    <t>CASA-640311-000</t>
  </si>
  <si>
    <t>NI-354-004-0</t>
  </si>
  <si>
    <t>SANTOS RUIZ MARIA GUADALUPE</t>
  </si>
  <si>
    <t>GRUPOS DE RESCATE DE B.C. 29553 EL NIÑO TIJUANA</t>
  </si>
  <si>
    <t>SARG-650303-000</t>
  </si>
  <si>
    <t>NI-354-006-0</t>
  </si>
  <si>
    <t>TORRES RAMIREZ ALMA DELIA</t>
  </si>
  <si>
    <t>GRUPOS DE RESCATE DE B.C. 5103 EL NIÑO TIJUANA</t>
  </si>
  <si>
    <t>TORA-770427-000</t>
  </si>
  <si>
    <t>NI-355-001-0</t>
  </si>
  <si>
    <t>CORONA  CARMEN</t>
  </si>
  <si>
    <t>GRUPO DE RESCATE DE B.C. 5712 EL NIÑO TIJUANA</t>
  </si>
  <si>
    <t>COCA-421103-000</t>
  </si>
  <si>
    <t>NI-355-005-0</t>
  </si>
  <si>
    <t>SANTOS RUIZ ROSA MARIA</t>
  </si>
  <si>
    <t>GRUPOS DE RESCATE DE B.C. 5152 EL NIÑO TIJUANA</t>
  </si>
  <si>
    <t>SARR-591221-000</t>
  </si>
  <si>
    <t>NI-355-006-0</t>
  </si>
  <si>
    <t>LOAEZA DEL CARMEN ROBERTO</t>
  </si>
  <si>
    <t>GRUPOS DE RESCATE DE B.C. 5162 EL NIÑO TIJUANA</t>
  </si>
  <si>
    <t>LACR-380402-000</t>
  </si>
  <si>
    <t>NI-355-008-0</t>
  </si>
  <si>
    <t>ESPINOZA GONZALEZ JUAN CARLOS</t>
  </si>
  <si>
    <t>GRUPOS DE RESCATE DE B.C. 5182 EL NIÑO TIJUANA</t>
  </si>
  <si>
    <t>EIGJ-720609-000</t>
  </si>
  <si>
    <t>NI-355-012-0</t>
  </si>
  <si>
    <t>CAZARES URQUIZA CARMEN</t>
  </si>
  <si>
    <t>PRIVADA DEL SERVICIO CIVIL 39520 EL NIÑO TIJUANA</t>
  </si>
  <si>
    <t>CAUC-550412-000</t>
  </si>
  <si>
    <t>NI-355-017-0</t>
  </si>
  <si>
    <t>OLAIZ CRUZ MANUELA OLIVIA</t>
  </si>
  <si>
    <t>PRIVADA DEL SERVICIO CIVIL/ 29540 EL NIÑO TIJUANA</t>
  </si>
  <si>
    <t>OACM-740228-000</t>
  </si>
  <si>
    <t>NI-355-018-0</t>
  </si>
  <si>
    <t>BARRAGAN LOPEZ FERNANDA</t>
  </si>
  <si>
    <t>PRIVADA DEL SERVICIO CIVIL 29544 EL NIÑO TIJUANA</t>
  </si>
  <si>
    <t>BALF-780530-000</t>
  </si>
  <si>
    <t>NI-355-020-0</t>
  </si>
  <si>
    <t>CARREON SANCHEZ ALEJANDRA</t>
  </si>
  <si>
    <t>CALLE DEL SERVICIO CIVIL 29552 EL NIÑO TIJUANA</t>
  </si>
  <si>
    <t>CASA-670413-000</t>
  </si>
  <si>
    <t>NI-355-022-0</t>
  </si>
  <si>
    <t>NAVARRO REYNA GLORIA</t>
  </si>
  <si>
    <t>PRIVADA DEL SERVICIO CIVIL 29560 EL NIÑO TIJUANA</t>
  </si>
  <si>
    <t>NARG-710619-000</t>
  </si>
  <si>
    <t>NI-355-027-0</t>
  </si>
  <si>
    <t>DORANTES GONZALEZ JUAN MANUEL</t>
  </si>
  <si>
    <t>PRIVADA DEL SERVICIO CIVIL 29555 EL NIÑO TIJUANA</t>
  </si>
  <si>
    <t>DOGJ-621227-000</t>
  </si>
  <si>
    <t>NI-355-032-0</t>
  </si>
  <si>
    <t>VELAZQUEZ MEJIA HISALIA</t>
  </si>
  <si>
    <t>PRIVADA DEL SERVICIO CIVIL/664-2-05-81-0 29532 EL NIÑO TIJUANA</t>
  </si>
  <si>
    <t>VEMH-780429-000</t>
  </si>
  <si>
    <t>NI-355-040-0</t>
  </si>
  <si>
    <t>CORDERO RICO MARIA LUISA</t>
  </si>
  <si>
    <t>PRIVADA DEL SERVICIO CIVIL 29507 EL NIÑO TIJUANA</t>
  </si>
  <si>
    <t>CORL-780918-000</t>
  </si>
  <si>
    <t>NI-356-014-0</t>
  </si>
  <si>
    <t>LARA ESCOBAR MARIA DE LA PAZ</t>
  </si>
  <si>
    <t>C. VALLE DE LOS CAIDOS  VALLE VISTA 3250 ALAMAR TIJUANA</t>
  </si>
  <si>
    <t>LAEP-640124-000</t>
  </si>
  <si>
    <t>FE-072-030-0</t>
  </si>
  <si>
    <t>FLORIDO II</t>
  </si>
  <si>
    <t>MEJIA CHAPARRO GUILLERMINA</t>
  </si>
  <si>
    <t>MISMO LOTE M72-L030 OTAY TIJUANA</t>
  </si>
  <si>
    <t>MECG-450212-000</t>
  </si>
  <si>
    <t>FG-001-022-0</t>
  </si>
  <si>
    <t>FLORIDO IV</t>
  </si>
  <si>
    <t>GUTIERREZ ESPINOZA AMANDA ELENA</t>
  </si>
  <si>
    <t>ABUTILON 25409 FLORIDO IV TIJUANA</t>
  </si>
  <si>
    <t>GUEE-540906-000</t>
  </si>
  <si>
    <t>FG-013-021-0</t>
  </si>
  <si>
    <t>SOSA SOSA MARIA CATALINA</t>
  </si>
  <si>
    <t>PRINCIPAL M13 L21 FLORIDO IV TIJUANA</t>
  </si>
  <si>
    <t>SOSC-481025-000</t>
  </si>
  <si>
    <t>FG-028-024-0</t>
  </si>
  <si>
    <t>SUEVI</t>
  </si>
  <si>
    <t>CHAVEZ SOTO MARIA</t>
  </si>
  <si>
    <t>GORDOLOBO 9621 FLORIDO IV TIJUANA</t>
  </si>
  <si>
    <t>CASM-430423-000</t>
  </si>
  <si>
    <t>FG-030-019-0</t>
  </si>
  <si>
    <t>IBARRA SANCHEZ JUAN ANTONIO</t>
  </si>
  <si>
    <t>GERANIO 9538 EL FLORIDO IV TIJUANA</t>
  </si>
  <si>
    <t>IASJ-670709-000</t>
  </si>
  <si>
    <t>FG-030-020-0</t>
  </si>
  <si>
    <t>SERRANO AGUILAR MARIA ELVIRA</t>
  </si>
  <si>
    <t>GERANIO M-30-20 FLORIDO IV TIJUANA</t>
  </si>
  <si>
    <t>SEAE-551117-000</t>
  </si>
  <si>
    <t>FG-049-035-0</t>
  </si>
  <si>
    <t>BOLAÑOS RODRIGUEZ ANGELICA MARIA</t>
  </si>
  <si>
    <t>MALVA REAL S/N FLORIDO IV TIJUANA</t>
  </si>
  <si>
    <t>BORA-650908-000</t>
  </si>
  <si>
    <t>GG-001-038-0</t>
  </si>
  <si>
    <t>FRAC VARIAS  COLONIAS PAVIS FONAHPO</t>
  </si>
  <si>
    <t>ESTRADA BARBAGAN MARIA DE JESUS</t>
  </si>
  <si>
    <t>MZA 001 LOTE 038 S/N CUMBRES TIJUANA</t>
  </si>
  <si>
    <t>ESBM-510524-000</t>
  </si>
  <si>
    <t>GG-002-013-0</t>
  </si>
  <si>
    <t>DELGADILLO FLORES MARIA ELENA</t>
  </si>
  <si>
    <t>TIJUANA 90 SEPANAL TIJUANA</t>
  </si>
  <si>
    <t>DEFE-520817-000</t>
  </si>
  <si>
    <t>GG-004-003-0</t>
  </si>
  <si>
    <t>X VAZQUEZ DAVID EUGENIO</t>
  </si>
  <si>
    <t>BLANCA E. PAVON 204 CAÑON TAMPICO TIJUANA</t>
  </si>
  <si>
    <t>XVAD-591009-000</t>
  </si>
  <si>
    <t>GG-016-039-0</t>
  </si>
  <si>
    <t>FELIX GALINDO FRANCISCA JULIANA</t>
  </si>
  <si>
    <t>MZA 016 LOTE 039  OTAY S/N NUEVA TIJUANA TIJUANA</t>
  </si>
  <si>
    <t>FEGF-460619-000</t>
  </si>
  <si>
    <t>GG-018-006-0</t>
  </si>
  <si>
    <t>JUAREZ OROZCO ADA ROSA</t>
  </si>
  <si>
    <t>MZA 018 LOTE 006 S/N RIO VISTA TIJUANA</t>
  </si>
  <si>
    <t>JUOA-620803-000</t>
  </si>
  <si>
    <t>GG-019-018-0</t>
  </si>
  <si>
    <t>SANCHEZ MARTINEZ SOFIA</t>
  </si>
  <si>
    <t>AV.GENERAL RAMON ARNAIZ 6839 NUEVA AURORA TIJUANA</t>
  </si>
  <si>
    <t>SAMS-670302-000</t>
  </si>
  <si>
    <t>GG-046-001-0</t>
  </si>
  <si>
    <t>FERNANDEZ RONQUILLO SOCORRO</t>
  </si>
  <si>
    <t>RIO MAGDALENA 38 AGUAJE DE LA TUNA TIJUANA</t>
  </si>
  <si>
    <t>FERS-610213-000</t>
  </si>
  <si>
    <t>GG-108-020-0</t>
  </si>
  <si>
    <t>SILVA HERNANDEZ JOSE LUIS</t>
  </si>
  <si>
    <t>CABO SAN LUCAS 20343 BUENOS AIRES SUR TIJUANA</t>
  </si>
  <si>
    <t>SIHL-671104-000</t>
  </si>
  <si>
    <t>GG-627-007-0</t>
  </si>
  <si>
    <t>SABERANIS VALDEZ YAMIL</t>
  </si>
  <si>
    <t>MANUEL FLORES 405-2 LOS SANTOS TIJUANA</t>
  </si>
  <si>
    <t>SAVY-670905-000</t>
  </si>
  <si>
    <t>TR-039-013-0</t>
  </si>
  <si>
    <t>FRAC VARIOS PAVIS AUTOCONSTRUCCION 2922</t>
  </si>
  <si>
    <t>PAVI-AUTOCONSTRUCCION</t>
  </si>
  <si>
    <t>SERRANO ZARAGOZA JOSE ANTONIO</t>
  </si>
  <si>
    <t>MISMO LOTE 1 OTAY TIJUANA</t>
  </si>
  <si>
    <t>SEZJ-920526-000</t>
  </si>
  <si>
    <t>TR-061-019-0</t>
  </si>
  <si>
    <t>DUARTE DE AGUILAR AMELIA</t>
  </si>
  <si>
    <t>DUDA-920526-000</t>
  </si>
  <si>
    <t>TR-065-001-0</t>
  </si>
  <si>
    <t>CASTRO GARCILAZO ANACLETO</t>
  </si>
  <si>
    <t>AV.LAS ROSAS COL. LEANDRO VALLE # 465 465 LEANDRO VALLE [Y] TIJUANA</t>
  </si>
  <si>
    <t>CAGA-920526-000</t>
  </si>
  <si>
    <t>FH-007-013-0</t>
  </si>
  <si>
    <t>FRACCIONAMIENTO CUCAPAH</t>
  </si>
  <si>
    <t>ESPINOZA OBESO ESPERANZA</t>
  </si>
  <si>
    <t>JACUME 724 CUCAPAH TECATE</t>
  </si>
  <si>
    <t>ESOE-610606-000</t>
  </si>
  <si>
    <t>JH-009-001-0</t>
  </si>
  <si>
    <t>FRANCISCO VILLA TECATE</t>
  </si>
  <si>
    <t>MARTINEZ CARREON FRANCISCO</t>
  </si>
  <si>
    <t>MISMO LOTE 5 20 DE NOVIEMBRE TECATE</t>
  </si>
  <si>
    <t>MACF-640104-000</t>
  </si>
  <si>
    <t>JH-111-003-0</t>
  </si>
  <si>
    <t>RODRIGUEZ GARRIDO ARTURO</t>
  </si>
  <si>
    <t>JESUS GONZALEZ 113 20 DE NOVIEMBRE TECATE</t>
  </si>
  <si>
    <t>ROGA-691023-000</t>
  </si>
  <si>
    <t>LS-008-003-0</t>
  </si>
  <si>
    <t>LA SIERRA DE TECATE</t>
  </si>
  <si>
    <t>ORTA MARTINEZ MARTIN</t>
  </si>
  <si>
    <t>AVE.MEXICO #211,ZONA CENTRO. 1 MILITAR TECATE</t>
  </si>
  <si>
    <t>OAMM-671103-000</t>
  </si>
  <si>
    <t>LS-023-016-0</t>
  </si>
  <si>
    <t>TORRES BAENA BEATRIZ</t>
  </si>
  <si>
    <t>CALLE SEVILLA 49 ANDALUCIA TECATE</t>
  </si>
  <si>
    <t>TOBB-670915-000</t>
  </si>
  <si>
    <t>LS-024-014-0</t>
  </si>
  <si>
    <t>FLORES PEREZ ELVIA</t>
  </si>
  <si>
    <t>SIERRA SAN PEDRO MARTIR M 24 L 1 LA SIERRA TECATE TECATE</t>
  </si>
  <si>
    <t>FOPE-770701-000</t>
  </si>
  <si>
    <t>CR-506-030-0</t>
  </si>
  <si>
    <t>LAGUNITAS LOS CASTILLOS 2924</t>
  </si>
  <si>
    <t>JARA ESPINOZA FELICITAS</t>
  </si>
  <si>
    <t>MISMO  LOTE 3920 (97 ALAMAR TIJUANA</t>
  </si>
  <si>
    <t>JAEF-620801-000</t>
  </si>
  <si>
    <t>MH-006-020-0</t>
  </si>
  <si>
    <t>MACLOVIO HERRERA</t>
  </si>
  <si>
    <t>HABITAT</t>
  </si>
  <si>
    <t>TRINIDAD TALAVERA MARIA GUADALUPE</t>
  </si>
  <si>
    <t>QUINTA M6 L 20 MACLOVIO HERRERA TECATE</t>
  </si>
  <si>
    <t>TITG-650330-000</t>
  </si>
  <si>
    <t>MW-070-006-0</t>
  </si>
  <si>
    <t>MARIANO MATAMOROS ZONA CENTRO</t>
  </si>
  <si>
    <t>AGUILAR LOPEZ PAULA</t>
  </si>
  <si>
    <t>CHOLULTECAS 9118 MARIANO MATAMOROS CENTRO TIJUANA</t>
  </si>
  <si>
    <t>AULP-580814-000</t>
  </si>
  <si>
    <t>MW-098-022-0</t>
  </si>
  <si>
    <t>NAVARRO SALAZAR MARIA DEL SOCORRO</t>
  </si>
  <si>
    <t>KILINAS 8811 MARIANO MATAMOROS CENTRO TIJUANA</t>
  </si>
  <si>
    <t>NASS-400603-000</t>
  </si>
  <si>
    <t>MW-158-026-0</t>
  </si>
  <si>
    <t>RODRIGUEZ VAZQUEZ JOSE GUADALUPE</t>
  </si>
  <si>
    <t>00 1 ALAMAR TIJUANA</t>
  </si>
  <si>
    <t>ROVJ-620527-000</t>
  </si>
  <si>
    <t>MW-173-002-0</t>
  </si>
  <si>
    <t>SUEVI FONHAPO</t>
  </si>
  <si>
    <t>KRAUSSE ARROWOOD ANA MARIA</t>
  </si>
  <si>
    <t>BENITO JUAREZ 9064 MARIANO MATAMOROS CENTRO TIJUANA</t>
  </si>
  <si>
    <t>KAAA-421207-000</t>
  </si>
  <si>
    <t>MW-758-017-0</t>
  </si>
  <si>
    <t>LOPEZ VIDANO EVA LUZ</t>
  </si>
  <si>
    <t>BENITO JUAREZ 9113 MARIANO MATAMOROS CENTRO TIJUANA</t>
  </si>
  <si>
    <t>LOVE-730520-000</t>
  </si>
  <si>
    <t>MN-017-020-0</t>
  </si>
  <si>
    <t>MARIANO MATAMOROS ZONA NORTE</t>
  </si>
  <si>
    <t>CANO QUEMADA PABLO ABEL</t>
  </si>
  <si>
    <t>FUERTE ZACATULA M-17-20 MARIANO MATAMOROS NORTE TIJUANA</t>
  </si>
  <si>
    <t>CAQP-481030-000</t>
  </si>
  <si>
    <t>MN-019-006-0</t>
  </si>
  <si>
    <t>LOPEZ RODRIGUEZ MARTHA OLIVIA</t>
  </si>
  <si>
    <t>RUTA VICENTE GUERRERO M-19-6 MARIANO MATAMOROS NORTE TIJUANA</t>
  </si>
  <si>
    <t>LORM-681122-000</t>
  </si>
  <si>
    <t>MN-019-008-0</t>
  </si>
  <si>
    <t>GONZALEZ RODRIGUEZ CRISTINA</t>
  </si>
  <si>
    <t>RUTA VICENTE GUERRERO 24641 MARIANO MATAMOROS NORTE TECATE</t>
  </si>
  <si>
    <t>GORC-710114-000</t>
  </si>
  <si>
    <t>MN-019-012-0</t>
  </si>
  <si>
    <t>CASTILLO CASTELLON CARMEN MARIA</t>
  </si>
  <si>
    <t>VICENTE GUERRERO 24609 MARIANO MATAMOROS NORTE TIJUANA</t>
  </si>
  <si>
    <t>CACM-740309-000</t>
  </si>
  <si>
    <t>MN-019-041-0</t>
  </si>
  <si>
    <t>LOPEZ MURO MARIA GRISELDA</t>
  </si>
  <si>
    <t>EJERCITO TRIGARANTE 23626 MARIANO MATAMOROS NORTE TIJUANA</t>
  </si>
  <si>
    <t>LOMG-740105-000</t>
  </si>
  <si>
    <t>MN-048-003-0</t>
  </si>
  <si>
    <t>DUARTE ESTRADA CLOTILDE</t>
  </si>
  <si>
    <t>RUTA MATAMOROS 9463 MARIANO MATAMOROS NORTE TIJUANA</t>
  </si>
  <si>
    <t>DUEC-400603-000</t>
  </si>
  <si>
    <t>MN-537-024-0</t>
  </si>
  <si>
    <t>OSUNA MILLAN OLIVIA</t>
  </si>
  <si>
    <t>JUNTA DE ZITACUARO 11658 MARIANO MATAMOROS NORTE TIJUANA</t>
  </si>
  <si>
    <t>OUMO-600814-000</t>
  </si>
  <si>
    <t>MN-537-032-0</t>
  </si>
  <si>
    <t>DAVALOS CAMPOS ESTELA</t>
  </si>
  <si>
    <t>JUNTA DE ZITACUARO 11626 OTAY TIJUANA</t>
  </si>
  <si>
    <t>DACE-530903-000</t>
  </si>
  <si>
    <t>MN-550-023-0</t>
  </si>
  <si>
    <t>MARTINEZ BENITEZ LUZ MARIA</t>
  </si>
  <si>
    <t>PRIMERO DE MAYO 9609 MARIANO MATAMOROS NORTE TIJUANA</t>
  </si>
  <si>
    <t>MABL-650214-000</t>
  </si>
  <si>
    <t>MN-550-025-0</t>
  </si>
  <si>
    <t>ACOSTA ESPERICUETA JOSE LUIS</t>
  </si>
  <si>
    <t>RUTA HIDALGO 9602 MARIANO MATAMOROS NORTE TIJUANA</t>
  </si>
  <si>
    <t>AOEL-730825-000</t>
  </si>
  <si>
    <t>MN-641-008-0</t>
  </si>
  <si>
    <t>MARQUEZ MENDOZA YOLANDA</t>
  </si>
  <si>
    <t>LUISA MARTINEZ NORTE 11426 MARIANO MATAMOROS NORTE TIJUANA</t>
  </si>
  <si>
    <t>MAMY-631212-000</t>
  </si>
  <si>
    <t>MN-646-017-0</t>
  </si>
  <si>
    <t>RAMIREZ LOZA MARIA DEL CARMEN</t>
  </si>
  <si>
    <t>RUTA HIDALGO M-646-01 MARIANO MATAMOROS NORTE TIJUANA</t>
  </si>
  <si>
    <t>RALC-531111-000</t>
  </si>
  <si>
    <t>MN-646-027-0</t>
  </si>
  <si>
    <t>MONTIEL HERNANDEZ MARIA ANGELICA</t>
  </si>
  <si>
    <t>RUTA HIDALGO M-646-27 MARIANO MATAMOROS NORTE TIJUANA</t>
  </si>
  <si>
    <t>MOHA-341206-000</t>
  </si>
  <si>
    <t>MN-646-033-0</t>
  </si>
  <si>
    <t>HERRERA LEON ANGELICA YADIRA</t>
  </si>
  <si>
    <t>24 DE DICIEMBRE 23251 MARIANO MATAMOROS NORTE TIJUANA</t>
  </si>
  <si>
    <t>HELY-630504-000</t>
  </si>
  <si>
    <t>MN-646-041-0</t>
  </si>
  <si>
    <t>RODRIGUEZ CASTRO MARIA DEL CARMEN</t>
  </si>
  <si>
    <t>24 DE DICIEMBRE 23221 MARIANO MATAMOROS NORTE TIJUANA</t>
  </si>
  <si>
    <t>ROCC-670220-000</t>
  </si>
  <si>
    <t>MM-091-027-0</t>
  </si>
  <si>
    <t>MARIANO MATAMOROS ZONA SUR</t>
  </si>
  <si>
    <t>OLIVA ESPINO PEDRO</t>
  </si>
  <si>
    <t>PEDRO ASCENCIO/661-57-01 9649 MARIANO MATAMOROS SUR TIJUANA</t>
  </si>
  <si>
    <t>OIEP-610303-000</t>
  </si>
  <si>
    <t>MM-818-010-0</t>
  </si>
  <si>
    <t>CORTEZ LOPEZ SILVIA ARACELI</t>
  </si>
  <si>
    <t>COLS-650601-000</t>
  </si>
  <si>
    <t>VE-009-010-0</t>
  </si>
  <si>
    <t>VISTA ENCANTADA</t>
  </si>
  <si>
    <t>XX RIVERA IRMA DELIA</t>
  </si>
  <si>
    <t>AV RIO M9 L10 VISTA ENCANTADA TIJUANA</t>
  </si>
  <si>
    <t>RIIR-730613-000</t>
  </si>
  <si>
    <t>#</t>
  </si>
  <si>
    <t>31 DE ENERO DE 2022</t>
  </si>
  <si>
    <t>Municipio</t>
  </si>
  <si>
    <t>Total de asegurados</t>
  </si>
  <si>
    <t>Suma Asegurada</t>
  </si>
  <si>
    <t>Total Inicial</t>
  </si>
  <si>
    <t>Coberturas</t>
  </si>
  <si>
    <t>TIJUANA</t>
  </si>
  <si>
    <t>Básica</t>
  </si>
  <si>
    <t>Invalidez Total y Permanente</t>
  </si>
  <si>
    <t>ENSENADA-</t>
  </si>
  <si>
    <t>ENSENADA-SUEVI</t>
  </si>
  <si>
    <t>MEXICALI</t>
  </si>
  <si>
    <t>COBERTURA</t>
  </si>
  <si>
    <t>INVALIDEZ Y VIDA</t>
  </si>
  <si>
    <t>FALLECIMIENTO</t>
  </si>
  <si>
    <t>Cobertura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</si>
</sst>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8" formatCode="&quot;$&quot;#,##0.00;[Red]\-&quot;$&quot;#,##0.00"/>
    <numFmt numFmtId="43" formatCode="_-* #,##0.00_-;\-* #,##0.00_-;_-* &quot;-&quot;??_-;_-@_-"/>
    <numFmt numFmtId="164" formatCode="dd\-mm\-yy;@"/>
    <numFmt numFmtId="165" formatCode="#########0"/>
    <numFmt numFmtId="166" formatCode="#,##0.00;\(#,##0.00\)"/>
    <numFmt numFmtId="167" formatCode="##0"/>
  </numFmts>
  <fonts count="8" x14ac:knownFonts="1">
    <font>
      <sz val="11"/>
      <color theme="1"/>
      <name val="Calibri"/>
      <family val="2"/>
      <scheme val="minor"/>
    </font>
    <font>
      <b/>
      <sz val="11"/>
      <color indexed="8"/>
      <name val="Arial"/>
      <family val="2"/>
    </font>
    <font>
      <b/>
      <sz val="11"/>
      <name val="Arial"/>
      <family val="2"/>
    </font>
    <font>
      <b/>
      <sz val="12"/>
      <color rgb="FFFFFFFF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Montserrat"/>
    </font>
  </fonts>
  <fills count="4">
    <fill>
      <patternFill patternType="none"/>
    </fill>
    <fill>
      <patternFill patternType="gray125"/>
    </fill>
    <fill>
      <patternFill patternType="solid">
        <fgColor rgb="FF0000FF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43" fontId="4" fillId="0" borderId="0" applyFont="0" applyFill="0" applyBorder="0" applyAlignment="0" applyProtection="0"/>
  </cellStyleXfs>
  <cellXfs count="64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4" fontId="0" fillId="0" borderId="0" xfId="0" applyNumberFormat="1"/>
    <xf numFmtId="14" fontId="0" fillId="0" borderId="0" xfId="0" applyNumberFormat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4" fontId="3" fillId="2" borderId="2" xfId="0" applyNumberFormat="1" applyFont="1" applyFill="1" applyBorder="1" applyAlignment="1">
      <alignment horizontal="center" vertical="center" wrapText="1"/>
    </xf>
    <xf numFmtId="0" fontId="0" fillId="0" borderId="3" xfId="0" applyBorder="1"/>
    <xf numFmtId="14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left"/>
    </xf>
    <xf numFmtId="0" fontId="3" fillId="2" borderId="2" xfId="0" applyFont="1" applyFill="1" applyBorder="1" applyAlignment="1">
      <alignment horizontal="left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3" fillId="2" borderId="2" xfId="0" applyFont="1" applyFill="1" applyBorder="1" applyAlignment="1">
      <alignment vertical="center" wrapText="1"/>
    </xf>
    <xf numFmtId="0" fontId="6" fillId="0" borderId="3" xfId="0" applyFont="1" applyBorder="1"/>
    <xf numFmtId="0" fontId="6" fillId="0" borderId="3" xfId="0" applyFont="1" applyFill="1" applyBorder="1" applyAlignment="1"/>
    <xf numFmtId="43" fontId="0" fillId="0" borderId="0" xfId="2" applyFont="1" applyAlignment="1">
      <alignment horizontal="center" vertical="center"/>
    </xf>
    <xf numFmtId="43" fontId="3" fillId="2" borderId="2" xfId="2" applyFont="1" applyFill="1" applyBorder="1" applyAlignment="1">
      <alignment horizontal="center" vertical="center" wrapText="1"/>
    </xf>
    <xf numFmtId="43" fontId="0" fillId="0" borderId="3" xfId="2" applyFont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0" xfId="0" applyFont="1" applyAlignment="1">
      <alignment horizontal="center"/>
    </xf>
    <xf numFmtId="164" fontId="0" fillId="0" borderId="3" xfId="0" applyNumberFormat="1" applyBorder="1"/>
    <xf numFmtId="0" fontId="0" fillId="3" borderId="3" xfId="0" applyFill="1" applyBorder="1"/>
    <xf numFmtId="164" fontId="0" fillId="3" borderId="3" xfId="0" applyNumberFormat="1" applyFill="1" applyBorder="1"/>
    <xf numFmtId="43" fontId="5" fillId="0" borderId="3" xfId="2" applyFont="1" applyBorder="1"/>
    <xf numFmtId="43" fontId="0" fillId="0" borderId="3" xfId="2" applyFont="1" applyBorder="1"/>
    <xf numFmtId="43" fontId="0" fillId="0" borderId="0" xfId="2" applyFont="1"/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/>
    <xf numFmtId="0" fontId="0" fillId="0" borderId="3" xfId="1" applyNumberFormat="1" applyFont="1" applyFill="1" applyBorder="1" applyAlignment="1" applyProtection="1">
      <alignment horizontal="center" vertical="center"/>
    </xf>
    <xf numFmtId="165" fontId="0" fillId="0" borderId="3" xfId="1" applyNumberFormat="1" applyFont="1" applyFill="1" applyBorder="1" applyAlignment="1" applyProtection="1">
      <alignment horizontal="center" vertical="center"/>
    </xf>
    <xf numFmtId="14" fontId="0" fillId="0" borderId="3" xfId="1" applyNumberFormat="1" applyFont="1" applyFill="1" applyBorder="1" applyAlignment="1" applyProtection="1">
      <alignment vertical="center"/>
    </xf>
    <xf numFmtId="0" fontId="0" fillId="0" borderId="3" xfId="1" applyNumberFormat="1" applyFont="1" applyFill="1" applyBorder="1" applyAlignment="1" applyProtection="1">
      <alignment horizontal="left" vertical="center"/>
    </xf>
    <xf numFmtId="14" fontId="0" fillId="0" borderId="3" xfId="1" applyNumberFormat="1" applyFont="1" applyFill="1" applyBorder="1" applyAlignment="1" applyProtection="1">
      <alignment horizontal="center" vertical="center"/>
    </xf>
    <xf numFmtId="167" fontId="0" fillId="0" borderId="3" xfId="1" applyNumberFormat="1" applyFont="1" applyFill="1" applyBorder="1" applyAlignment="1" applyProtection="1">
      <alignment horizontal="center" vertical="center"/>
    </xf>
    <xf numFmtId="166" fontId="0" fillId="0" borderId="3" xfId="1" applyNumberFormat="1" applyFont="1" applyFill="1" applyBorder="1" applyAlignment="1" applyProtection="1">
      <alignment horizontal="right" vertical="center"/>
    </xf>
    <xf numFmtId="0" fontId="6" fillId="0" borderId="3" xfId="1" applyNumberFormat="1" applyFont="1" applyFill="1" applyBorder="1" applyAlignment="1" applyProtection="1">
      <alignment horizontal="left" vertical="center"/>
    </xf>
    <xf numFmtId="0" fontId="6" fillId="0" borderId="0" xfId="0" applyFont="1" applyAlignment="1">
      <alignment horizontal="left"/>
    </xf>
    <xf numFmtId="166" fontId="6" fillId="0" borderId="0" xfId="0" applyNumberFormat="1" applyFont="1"/>
    <xf numFmtId="0" fontId="0" fillId="0" borderId="0" xfId="0" applyBorder="1"/>
    <xf numFmtId="164" fontId="0" fillId="0" borderId="0" xfId="0" applyNumberFormat="1" applyBorder="1"/>
    <xf numFmtId="43" fontId="5" fillId="0" borderId="0" xfId="2" applyFont="1" applyBorder="1"/>
    <xf numFmtId="43" fontId="0" fillId="0" borderId="0" xfId="2" applyFont="1" applyBorder="1"/>
    <xf numFmtId="0" fontId="0" fillId="0" borderId="0" xfId="0" applyFill="1" applyBorder="1"/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43" fontId="7" fillId="0" borderId="7" xfId="0" applyNumberFormat="1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14" fontId="3" fillId="2" borderId="3" xfId="0" applyNumberFormat="1" applyFont="1" applyFill="1" applyBorder="1" applyAlignment="1">
      <alignment horizontal="center" vertical="center" wrapText="1"/>
    </xf>
    <xf numFmtId="4" fontId="0" fillId="0" borderId="3" xfId="0" applyNumberFormat="1" applyBorder="1"/>
    <xf numFmtId="0" fontId="2" fillId="0" borderId="0" xfId="0" applyFont="1" applyBorder="1" applyAlignment="1">
      <alignment horizontal="center"/>
    </xf>
    <xf numFmtId="8" fontId="7" fillId="0" borderId="4" xfId="0" applyNumberFormat="1" applyFont="1" applyBorder="1" applyAlignment="1">
      <alignment horizontal="center" vertical="center" wrapText="1"/>
    </xf>
    <xf numFmtId="8" fontId="7" fillId="0" borderId="5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43" fontId="7" fillId="0" borderId="4" xfId="0" applyNumberFormat="1" applyFont="1" applyBorder="1" applyAlignment="1">
      <alignment horizontal="center" vertical="center" wrapText="1"/>
    </xf>
  </cellXfs>
  <cellStyles count="3">
    <cellStyle name="Millares" xfId="2" builtinId="3"/>
    <cellStyle name="NivelFila_4" xfId="1" builtinId="1" iLevel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0"/>
  <sheetViews>
    <sheetView topLeftCell="A208" workbookViewId="0">
      <selection activeCell="K161" sqref="K161:K243"/>
    </sheetView>
  </sheetViews>
  <sheetFormatPr baseColWidth="10" defaultRowHeight="15" x14ac:dyDescent="0.25"/>
  <cols>
    <col min="1" max="1" width="6.7109375" style="2" customWidth="1"/>
    <col min="2" max="2" width="11.42578125" style="2"/>
    <col min="3" max="3" width="14.28515625" style="2" customWidth="1"/>
    <col min="4" max="4" width="37.42578125" style="15" customWidth="1"/>
    <col min="5" max="5" width="41.140625" style="11" customWidth="1"/>
    <col min="6" max="6" width="16.140625" style="19" customWidth="1"/>
    <col min="7" max="7" width="16.140625" style="13" customWidth="1"/>
    <col min="8" max="9" width="12.5703125" style="13" customWidth="1"/>
    <col min="10" max="10" width="8.140625" style="14" customWidth="1"/>
    <col min="11" max="11" width="19.85546875" bestFit="1" customWidth="1"/>
  </cols>
  <sheetData>
    <row r="1" spans="1:11" x14ac:dyDescent="0.25">
      <c r="A1"/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1:11" x14ac:dyDescent="0.25">
      <c r="A2"/>
      <c r="B2" s="1" t="s">
        <v>1</v>
      </c>
      <c r="C2" s="1"/>
      <c r="D2" s="1"/>
      <c r="E2" s="1"/>
      <c r="F2" s="1"/>
      <c r="G2" s="1"/>
      <c r="H2" s="1"/>
      <c r="I2" s="1"/>
      <c r="J2" s="1"/>
    </row>
    <row r="3" spans="1:11" x14ac:dyDescent="0.25">
      <c r="A3"/>
      <c r="B3" s="58" t="s">
        <v>549</v>
      </c>
      <c r="C3" s="58"/>
      <c r="D3" s="58"/>
      <c r="E3" s="58"/>
      <c r="F3" s="58"/>
      <c r="G3" s="58"/>
      <c r="H3" s="58"/>
      <c r="I3" s="58"/>
      <c r="J3" s="58"/>
    </row>
    <row r="4" spans="1:11" ht="6" customHeight="1" x14ac:dyDescent="0.25"/>
    <row r="5" spans="1:11" ht="15.75" thickBot="1" x14ac:dyDescent="0.3"/>
    <row r="6" spans="1:11" ht="31.5" x14ac:dyDescent="0.25">
      <c r="A6" s="5" t="s">
        <v>1357</v>
      </c>
      <c r="B6" s="5" t="s">
        <v>2</v>
      </c>
      <c r="C6" s="6" t="s">
        <v>3</v>
      </c>
      <c r="D6" s="16" t="s">
        <v>4</v>
      </c>
      <c r="E6" s="12" t="s">
        <v>5</v>
      </c>
      <c r="F6" s="20" t="s">
        <v>6</v>
      </c>
      <c r="G6" s="7" t="s">
        <v>7</v>
      </c>
      <c r="H6" s="7" t="s">
        <v>8</v>
      </c>
      <c r="I6" s="7" t="s">
        <v>9</v>
      </c>
      <c r="J6" s="54" t="s">
        <v>10</v>
      </c>
      <c r="K6" s="56" t="s">
        <v>1370</v>
      </c>
    </row>
    <row r="7" spans="1:11" x14ac:dyDescent="0.25">
      <c r="A7" s="8">
        <v>1</v>
      </c>
      <c r="B7" s="8">
        <v>25648</v>
      </c>
      <c r="C7" s="8" t="s">
        <v>13</v>
      </c>
      <c r="D7" s="8" t="s">
        <v>14</v>
      </c>
      <c r="E7" s="8" t="s">
        <v>15</v>
      </c>
      <c r="F7" s="21">
        <v>64122.17</v>
      </c>
      <c r="G7" s="9">
        <v>27771</v>
      </c>
      <c r="H7" s="9" t="s">
        <v>16</v>
      </c>
      <c r="I7" s="9">
        <v>46264</v>
      </c>
      <c r="J7" s="55" t="s">
        <v>12</v>
      </c>
      <c r="K7" s="17" t="s">
        <v>1371</v>
      </c>
    </row>
    <row r="8" spans="1:11" x14ac:dyDescent="0.25">
      <c r="A8" s="8">
        <v>2</v>
      </c>
      <c r="B8" s="8">
        <v>25323</v>
      </c>
      <c r="C8" s="8" t="s">
        <v>17</v>
      </c>
      <c r="D8" s="8" t="s">
        <v>18</v>
      </c>
      <c r="E8" s="8" t="s">
        <v>19</v>
      </c>
      <c r="F8" s="21">
        <v>91225.14</v>
      </c>
      <c r="G8" s="9" t="s">
        <v>20</v>
      </c>
      <c r="H8" s="9">
        <v>38882</v>
      </c>
      <c r="I8" s="9" t="s">
        <v>21</v>
      </c>
      <c r="J8" s="55" t="s">
        <v>22</v>
      </c>
      <c r="K8" s="17" t="s">
        <v>1371</v>
      </c>
    </row>
    <row r="9" spans="1:11" x14ac:dyDescent="0.25">
      <c r="A9" s="8">
        <v>3</v>
      </c>
      <c r="B9" s="8">
        <v>25179</v>
      </c>
      <c r="C9" s="8" t="s">
        <v>23</v>
      </c>
      <c r="D9" s="8" t="s">
        <v>24</v>
      </c>
      <c r="E9" s="8" t="s">
        <v>25</v>
      </c>
      <c r="F9" s="21">
        <v>570652.23</v>
      </c>
      <c r="G9" s="9" t="s">
        <v>26</v>
      </c>
      <c r="H9" s="9">
        <v>38855</v>
      </c>
      <c r="I9" s="9" t="s">
        <v>11</v>
      </c>
      <c r="J9" s="55" t="s">
        <v>22</v>
      </c>
      <c r="K9" s="17" t="s">
        <v>1371</v>
      </c>
    </row>
    <row r="10" spans="1:11" x14ac:dyDescent="0.25">
      <c r="A10" s="8">
        <v>4</v>
      </c>
      <c r="B10" s="8">
        <v>25241</v>
      </c>
      <c r="C10" s="8" t="s">
        <v>27</v>
      </c>
      <c r="D10" s="8" t="s">
        <v>28</v>
      </c>
      <c r="E10" s="8" t="s">
        <v>29</v>
      </c>
      <c r="F10" s="21">
        <v>398473</v>
      </c>
      <c r="G10" s="9">
        <v>24639</v>
      </c>
      <c r="H10" s="9">
        <v>38868</v>
      </c>
      <c r="I10" s="9">
        <v>46164</v>
      </c>
      <c r="J10" s="55" t="s">
        <v>22</v>
      </c>
      <c r="K10" s="17" t="s">
        <v>1371</v>
      </c>
    </row>
    <row r="11" spans="1:11" x14ac:dyDescent="0.25">
      <c r="A11" s="8">
        <v>5</v>
      </c>
      <c r="B11" s="8">
        <v>25180</v>
      </c>
      <c r="C11" s="8" t="s">
        <v>30</v>
      </c>
      <c r="D11" s="8" t="s">
        <v>31</v>
      </c>
      <c r="E11" s="8" t="s">
        <v>32</v>
      </c>
      <c r="F11" s="21">
        <v>53656.09</v>
      </c>
      <c r="G11" s="9" t="s">
        <v>33</v>
      </c>
      <c r="H11" s="9">
        <v>38855</v>
      </c>
      <c r="I11" s="9" t="s">
        <v>11</v>
      </c>
      <c r="J11" s="55" t="s">
        <v>12</v>
      </c>
      <c r="K11" s="17" t="s">
        <v>1371</v>
      </c>
    </row>
    <row r="12" spans="1:11" x14ac:dyDescent="0.25">
      <c r="A12" s="8">
        <v>6</v>
      </c>
      <c r="B12" s="8">
        <v>25932</v>
      </c>
      <c r="C12" s="8" t="s">
        <v>34</v>
      </c>
      <c r="D12" s="8" t="s">
        <v>35</v>
      </c>
      <c r="E12" s="8" t="s">
        <v>36</v>
      </c>
      <c r="F12" s="21">
        <v>526880.96</v>
      </c>
      <c r="G12" s="9" t="s">
        <v>37</v>
      </c>
      <c r="H12" s="9">
        <v>39034</v>
      </c>
      <c r="I12" s="9" t="s">
        <v>38</v>
      </c>
      <c r="J12" s="55" t="s">
        <v>12</v>
      </c>
      <c r="K12" s="17" t="s">
        <v>1371</v>
      </c>
    </row>
    <row r="13" spans="1:11" x14ac:dyDescent="0.25">
      <c r="A13" s="8">
        <v>7</v>
      </c>
      <c r="B13" s="8">
        <v>25385</v>
      </c>
      <c r="C13" s="8" t="s">
        <v>39</v>
      </c>
      <c r="D13" s="8" t="s">
        <v>40</v>
      </c>
      <c r="E13" s="8" t="s">
        <v>41</v>
      </c>
      <c r="F13" s="21">
        <v>437097.74</v>
      </c>
      <c r="G13" s="9">
        <v>27407</v>
      </c>
      <c r="H13" s="9">
        <v>38894</v>
      </c>
      <c r="I13" s="9">
        <v>46190</v>
      </c>
      <c r="J13" s="55" t="s">
        <v>22</v>
      </c>
      <c r="K13" s="17" t="s">
        <v>1371</v>
      </c>
    </row>
    <row r="14" spans="1:11" x14ac:dyDescent="0.25">
      <c r="A14" s="8">
        <v>8</v>
      </c>
      <c r="B14" s="8">
        <v>25182</v>
      </c>
      <c r="C14" s="8" t="s">
        <v>42</v>
      </c>
      <c r="D14" s="8" t="s">
        <v>43</v>
      </c>
      <c r="E14" s="8" t="s">
        <v>44</v>
      </c>
      <c r="F14" s="21">
        <v>304911.69</v>
      </c>
      <c r="G14" s="9">
        <v>28896</v>
      </c>
      <c r="H14" s="9">
        <v>38855</v>
      </c>
      <c r="I14" s="9" t="s">
        <v>11</v>
      </c>
      <c r="J14" s="55" t="s">
        <v>12</v>
      </c>
      <c r="K14" s="17" t="s">
        <v>1371</v>
      </c>
    </row>
    <row r="15" spans="1:11" x14ac:dyDescent="0.25">
      <c r="A15" s="8">
        <v>9</v>
      </c>
      <c r="B15" s="8">
        <v>25183</v>
      </c>
      <c r="C15" s="8" t="s">
        <v>45</v>
      </c>
      <c r="D15" s="8" t="s">
        <v>46</v>
      </c>
      <c r="E15" s="8" t="s">
        <v>47</v>
      </c>
      <c r="F15" s="21">
        <v>379812</v>
      </c>
      <c r="G15" s="9">
        <v>28853</v>
      </c>
      <c r="H15" s="9">
        <v>38855</v>
      </c>
      <c r="I15" s="9" t="s">
        <v>11</v>
      </c>
      <c r="J15" s="55" t="s">
        <v>22</v>
      </c>
      <c r="K15" s="17" t="s">
        <v>1371</v>
      </c>
    </row>
    <row r="16" spans="1:11" x14ac:dyDescent="0.25">
      <c r="A16" s="8">
        <v>10</v>
      </c>
      <c r="B16" s="8">
        <v>25552</v>
      </c>
      <c r="C16" s="8" t="s">
        <v>48</v>
      </c>
      <c r="D16" s="8" t="s">
        <v>49</v>
      </c>
      <c r="E16" s="8" t="s">
        <v>50</v>
      </c>
      <c r="F16" s="21">
        <v>151356.99</v>
      </c>
      <c r="G16" s="9">
        <v>24977</v>
      </c>
      <c r="H16" s="9">
        <v>38940</v>
      </c>
      <c r="I16" s="9" t="s">
        <v>51</v>
      </c>
      <c r="J16" s="55" t="s">
        <v>12</v>
      </c>
      <c r="K16" s="17" t="s">
        <v>1371</v>
      </c>
    </row>
    <row r="17" spans="1:11" x14ac:dyDescent="0.25">
      <c r="A17" s="8">
        <v>11</v>
      </c>
      <c r="B17" s="8">
        <v>25312</v>
      </c>
      <c r="C17" s="8" t="s">
        <v>52</v>
      </c>
      <c r="D17" s="8" t="s">
        <v>53</v>
      </c>
      <c r="E17" s="8" t="s">
        <v>54</v>
      </c>
      <c r="F17" s="21">
        <v>81358.75</v>
      </c>
      <c r="G17" s="9" t="s">
        <v>55</v>
      </c>
      <c r="H17" s="9">
        <v>38881</v>
      </c>
      <c r="I17" s="9" t="s">
        <v>56</v>
      </c>
      <c r="J17" s="55" t="s">
        <v>22</v>
      </c>
      <c r="K17" s="17" t="s">
        <v>1371</v>
      </c>
    </row>
    <row r="18" spans="1:11" x14ac:dyDescent="0.25">
      <c r="A18" s="8">
        <v>12</v>
      </c>
      <c r="B18" s="8">
        <v>25184</v>
      </c>
      <c r="C18" s="8" t="s">
        <v>57</v>
      </c>
      <c r="D18" s="8" t="s">
        <v>58</v>
      </c>
      <c r="E18" s="8" t="s">
        <v>59</v>
      </c>
      <c r="F18" s="21">
        <v>336929.99</v>
      </c>
      <c r="G18" s="9" t="s">
        <v>60</v>
      </c>
      <c r="H18" s="9">
        <v>38855</v>
      </c>
      <c r="I18" s="9" t="s">
        <v>11</v>
      </c>
      <c r="J18" s="55" t="s">
        <v>12</v>
      </c>
      <c r="K18" s="17" t="s">
        <v>1371</v>
      </c>
    </row>
    <row r="19" spans="1:11" x14ac:dyDescent="0.25">
      <c r="A19" s="8">
        <v>13</v>
      </c>
      <c r="B19" s="8">
        <v>25185</v>
      </c>
      <c r="C19" s="8" t="s">
        <v>61</v>
      </c>
      <c r="D19" s="8" t="s">
        <v>62</v>
      </c>
      <c r="E19" s="8" t="s">
        <v>63</v>
      </c>
      <c r="F19" s="21">
        <v>83082.45</v>
      </c>
      <c r="G19" s="9">
        <v>25440</v>
      </c>
      <c r="H19" s="9">
        <v>38855</v>
      </c>
      <c r="I19" s="9" t="s">
        <v>11</v>
      </c>
      <c r="J19" s="55" t="s">
        <v>12</v>
      </c>
      <c r="K19" s="17" t="s">
        <v>1371</v>
      </c>
    </row>
    <row r="20" spans="1:11" x14ac:dyDescent="0.25">
      <c r="A20" s="8">
        <v>14</v>
      </c>
      <c r="B20" s="8">
        <v>25313</v>
      </c>
      <c r="C20" s="8" t="s">
        <v>64</v>
      </c>
      <c r="D20" s="8" t="s">
        <v>65</v>
      </c>
      <c r="E20" s="8" t="s">
        <v>66</v>
      </c>
      <c r="F20" s="21">
        <v>99820.2</v>
      </c>
      <c r="G20" s="9">
        <v>27441</v>
      </c>
      <c r="H20" s="9">
        <v>38881</v>
      </c>
      <c r="I20" s="9" t="s">
        <v>56</v>
      </c>
      <c r="J20" s="55" t="s">
        <v>22</v>
      </c>
      <c r="K20" s="17" t="s">
        <v>1371</v>
      </c>
    </row>
    <row r="21" spans="1:11" x14ac:dyDescent="0.25">
      <c r="A21" s="8">
        <v>15</v>
      </c>
      <c r="B21" s="8">
        <v>26038</v>
      </c>
      <c r="C21" s="8" t="s">
        <v>67</v>
      </c>
      <c r="D21" s="8" t="s">
        <v>68</v>
      </c>
      <c r="E21" s="8" t="s">
        <v>69</v>
      </c>
      <c r="F21" s="21">
        <v>98337.41</v>
      </c>
      <c r="G21" s="9" t="s">
        <v>70</v>
      </c>
      <c r="H21" s="9">
        <v>39064</v>
      </c>
      <c r="I21" s="9" t="s">
        <v>71</v>
      </c>
      <c r="J21" s="55" t="s">
        <v>22</v>
      </c>
      <c r="K21" s="17" t="s">
        <v>1371</v>
      </c>
    </row>
    <row r="22" spans="1:11" x14ac:dyDescent="0.25">
      <c r="A22" s="8">
        <v>16</v>
      </c>
      <c r="B22" s="8">
        <v>25333</v>
      </c>
      <c r="C22" s="8" t="s">
        <v>72</v>
      </c>
      <c r="D22" s="8" t="s">
        <v>73</v>
      </c>
      <c r="E22" s="8" t="s">
        <v>74</v>
      </c>
      <c r="F22" s="21">
        <v>434765.33</v>
      </c>
      <c r="G22" s="9">
        <v>29994</v>
      </c>
      <c r="H22" s="9">
        <v>38883</v>
      </c>
      <c r="I22" s="9" t="s">
        <v>75</v>
      </c>
      <c r="J22" s="55" t="s">
        <v>22</v>
      </c>
      <c r="K22" s="17" t="s">
        <v>1371</v>
      </c>
    </row>
    <row r="23" spans="1:11" x14ac:dyDescent="0.25">
      <c r="A23" s="8">
        <v>17</v>
      </c>
      <c r="B23" s="8">
        <v>25735</v>
      </c>
      <c r="C23" s="8" t="s">
        <v>76</v>
      </c>
      <c r="D23" s="8" t="s">
        <v>77</v>
      </c>
      <c r="E23" s="8" t="s">
        <v>78</v>
      </c>
      <c r="F23" s="21">
        <v>412635.2</v>
      </c>
      <c r="G23" s="9">
        <v>31147</v>
      </c>
      <c r="H23" s="9">
        <v>38987</v>
      </c>
      <c r="I23" s="9">
        <v>46283</v>
      </c>
      <c r="J23" s="55" t="s">
        <v>22</v>
      </c>
      <c r="K23" s="17" t="s">
        <v>1371</v>
      </c>
    </row>
    <row r="24" spans="1:11" x14ac:dyDescent="0.25">
      <c r="A24" s="8">
        <v>18</v>
      </c>
      <c r="B24" s="8">
        <v>25314</v>
      </c>
      <c r="C24" s="8" t="s">
        <v>79</v>
      </c>
      <c r="D24" s="8" t="s">
        <v>80</v>
      </c>
      <c r="E24" s="8" t="s">
        <v>81</v>
      </c>
      <c r="F24" s="21">
        <v>131855.41</v>
      </c>
      <c r="G24" s="9">
        <v>19322</v>
      </c>
      <c r="H24" s="9">
        <v>38881</v>
      </c>
      <c r="I24" s="9" t="s">
        <v>56</v>
      </c>
      <c r="J24" s="55" t="s">
        <v>22</v>
      </c>
      <c r="K24" s="17" t="s">
        <v>1371</v>
      </c>
    </row>
    <row r="25" spans="1:11" x14ac:dyDescent="0.25">
      <c r="A25" s="8">
        <v>19</v>
      </c>
      <c r="B25" s="8">
        <v>25315</v>
      </c>
      <c r="C25" s="8" t="s">
        <v>82</v>
      </c>
      <c r="D25" s="8" t="s">
        <v>83</v>
      </c>
      <c r="E25" s="8" t="s">
        <v>84</v>
      </c>
      <c r="F25" s="21">
        <v>100601.52</v>
      </c>
      <c r="G25" s="9">
        <v>26979</v>
      </c>
      <c r="H25" s="9">
        <v>38881</v>
      </c>
      <c r="I25" s="9" t="s">
        <v>56</v>
      </c>
      <c r="J25" s="55" t="s">
        <v>12</v>
      </c>
      <c r="K25" s="17" t="s">
        <v>1371</v>
      </c>
    </row>
    <row r="26" spans="1:11" x14ac:dyDescent="0.25">
      <c r="A26" s="8">
        <v>20</v>
      </c>
      <c r="B26" s="8">
        <v>25187</v>
      </c>
      <c r="C26" s="8" t="s">
        <v>85</v>
      </c>
      <c r="D26" s="8" t="s">
        <v>86</v>
      </c>
      <c r="E26" s="8" t="s">
        <v>87</v>
      </c>
      <c r="F26" s="21">
        <v>222494.23</v>
      </c>
      <c r="G26" s="9">
        <v>23844</v>
      </c>
      <c r="H26" s="9">
        <v>38855</v>
      </c>
      <c r="I26" s="9" t="s">
        <v>11</v>
      </c>
      <c r="J26" s="55" t="s">
        <v>12</v>
      </c>
      <c r="K26" s="17" t="s">
        <v>1371</v>
      </c>
    </row>
    <row r="27" spans="1:11" x14ac:dyDescent="0.25">
      <c r="A27" s="8">
        <v>21</v>
      </c>
      <c r="B27" s="8">
        <v>25188</v>
      </c>
      <c r="C27" s="8" t="s">
        <v>88</v>
      </c>
      <c r="D27" s="8" t="s">
        <v>89</v>
      </c>
      <c r="E27" s="8" t="s">
        <v>90</v>
      </c>
      <c r="F27" s="21">
        <v>584546.82999999996</v>
      </c>
      <c r="G27" s="9">
        <v>30460</v>
      </c>
      <c r="H27" s="9">
        <v>38855</v>
      </c>
      <c r="I27" s="9" t="s">
        <v>11</v>
      </c>
      <c r="J27" s="55" t="s">
        <v>12</v>
      </c>
      <c r="K27" s="17" t="s">
        <v>1371</v>
      </c>
    </row>
    <row r="28" spans="1:11" x14ac:dyDescent="0.25">
      <c r="A28" s="8">
        <v>22</v>
      </c>
      <c r="B28" s="8">
        <v>25386</v>
      </c>
      <c r="C28" s="8" t="s">
        <v>91</v>
      </c>
      <c r="D28" s="8" t="s">
        <v>92</v>
      </c>
      <c r="E28" s="8" t="s">
        <v>93</v>
      </c>
      <c r="F28" s="21">
        <v>441777.59</v>
      </c>
      <c r="G28" s="9">
        <v>26863</v>
      </c>
      <c r="H28" s="9">
        <v>38894</v>
      </c>
      <c r="I28" s="9">
        <v>46190</v>
      </c>
      <c r="J28" s="55" t="s">
        <v>12</v>
      </c>
      <c r="K28" s="17" t="s">
        <v>1371</v>
      </c>
    </row>
    <row r="29" spans="1:11" x14ac:dyDescent="0.25">
      <c r="A29" s="8">
        <v>23</v>
      </c>
      <c r="B29" s="8">
        <v>25189</v>
      </c>
      <c r="C29" s="8" t="s">
        <v>94</v>
      </c>
      <c r="D29" s="8" t="s">
        <v>95</v>
      </c>
      <c r="E29" s="8" t="s">
        <v>96</v>
      </c>
      <c r="F29" s="21">
        <v>126542.5</v>
      </c>
      <c r="G29" s="9">
        <v>26875</v>
      </c>
      <c r="H29" s="9">
        <v>38855</v>
      </c>
      <c r="I29" s="9" t="s">
        <v>11</v>
      </c>
      <c r="J29" s="55" t="s">
        <v>12</v>
      </c>
      <c r="K29" s="17" t="s">
        <v>1371</v>
      </c>
    </row>
    <row r="30" spans="1:11" x14ac:dyDescent="0.25">
      <c r="A30" s="8">
        <v>24</v>
      </c>
      <c r="B30" s="8">
        <v>25554</v>
      </c>
      <c r="C30" s="8" t="s">
        <v>97</v>
      </c>
      <c r="D30" s="8" t="s">
        <v>98</v>
      </c>
      <c r="E30" s="8" t="s">
        <v>99</v>
      </c>
      <c r="F30" s="21">
        <v>616046.15</v>
      </c>
      <c r="G30" s="9">
        <v>27788</v>
      </c>
      <c r="H30" s="9">
        <v>38940</v>
      </c>
      <c r="I30" s="9" t="s">
        <v>51</v>
      </c>
      <c r="J30" s="55" t="s">
        <v>12</v>
      </c>
      <c r="K30" s="17" t="s">
        <v>1371</v>
      </c>
    </row>
    <row r="31" spans="1:11" x14ac:dyDescent="0.25">
      <c r="A31" s="8">
        <v>25</v>
      </c>
      <c r="B31" s="8">
        <v>26520</v>
      </c>
      <c r="C31" s="8" t="s">
        <v>100</v>
      </c>
      <c r="D31" s="8" t="s">
        <v>101</v>
      </c>
      <c r="E31" s="8" t="s">
        <v>102</v>
      </c>
      <c r="F31" s="21">
        <v>344320.83</v>
      </c>
      <c r="G31" s="9" t="s">
        <v>103</v>
      </c>
      <c r="H31" s="9">
        <v>39167</v>
      </c>
      <c r="I31" s="9">
        <v>46463</v>
      </c>
      <c r="J31" s="55" t="s">
        <v>22</v>
      </c>
      <c r="K31" s="17" t="s">
        <v>1371</v>
      </c>
    </row>
    <row r="32" spans="1:11" x14ac:dyDescent="0.25">
      <c r="A32" s="8">
        <v>26</v>
      </c>
      <c r="B32" s="8">
        <v>25316</v>
      </c>
      <c r="C32" s="8" t="s">
        <v>104</v>
      </c>
      <c r="D32" s="8" t="s">
        <v>105</v>
      </c>
      <c r="E32" s="8" t="s">
        <v>106</v>
      </c>
      <c r="F32" s="21">
        <v>496186.55</v>
      </c>
      <c r="G32" s="9">
        <v>26129</v>
      </c>
      <c r="H32" s="9">
        <v>38881</v>
      </c>
      <c r="I32" s="9" t="s">
        <v>56</v>
      </c>
      <c r="J32" s="55" t="s">
        <v>12</v>
      </c>
      <c r="K32" s="17" t="s">
        <v>1371</v>
      </c>
    </row>
    <row r="33" spans="1:11" x14ac:dyDescent="0.25">
      <c r="A33" s="8">
        <v>27</v>
      </c>
      <c r="B33" s="8">
        <v>25343</v>
      </c>
      <c r="C33" s="8" t="s">
        <v>107</v>
      </c>
      <c r="D33" s="8" t="s">
        <v>108</v>
      </c>
      <c r="E33" s="8" t="s">
        <v>109</v>
      </c>
      <c r="F33" s="21">
        <v>451704.36</v>
      </c>
      <c r="G33" s="9">
        <v>22461</v>
      </c>
      <c r="H33" s="9">
        <v>38884</v>
      </c>
      <c r="I33" s="9" t="s">
        <v>110</v>
      </c>
      <c r="J33" s="55" t="s">
        <v>22</v>
      </c>
      <c r="K33" s="17" t="s">
        <v>1371</v>
      </c>
    </row>
    <row r="34" spans="1:11" x14ac:dyDescent="0.25">
      <c r="A34" s="8">
        <v>28</v>
      </c>
      <c r="B34" s="8">
        <v>26858</v>
      </c>
      <c r="C34" s="8" t="s">
        <v>111</v>
      </c>
      <c r="D34" s="8" t="s">
        <v>112</v>
      </c>
      <c r="E34" s="8" t="s">
        <v>113</v>
      </c>
      <c r="F34" s="21">
        <v>254647.89</v>
      </c>
      <c r="G34" s="9">
        <v>25795</v>
      </c>
      <c r="H34" s="9" t="s">
        <v>114</v>
      </c>
      <c r="I34" s="9">
        <v>46565</v>
      </c>
      <c r="J34" s="55" t="s">
        <v>22</v>
      </c>
      <c r="K34" s="17" t="s">
        <v>1371</v>
      </c>
    </row>
    <row r="35" spans="1:11" x14ac:dyDescent="0.25">
      <c r="A35" s="8">
        <v>29</v>
      </c>
      <c r="B35" s="8">
        <v>25555</v>
      </c>
      <c r="C35" s="8" t="s">
        <v>115</v>
      </c>
      <c r="D35" s="8" t="s">
        <v>116</v>
      </c>
      <c r="E35" s="8" t="s">
        <v>117</v>
      </c>
      <c r="F35" s="21">
        <v>333005.74</v>
      </c>
      <c r="G35" s="9">
        <v>17513</v>
      </c>
      <c r="H35" s="9">
        <v>38940</v>
      </c>
      <c r="I35" s="9" t="s">
        <v>51</v>
      </c>
      <c r="J35" s="55" t="s">
        <v>22</v>
      </c>
      <c r="K35" s="17" t="s">
        <v>1371</v>
      </c>
    </row>
    <row r="36" spans="1:11" x14ac:dyDescent="0.25">
      <c r="A36" s="8">
        <v>30</v>
      </c>
      <c r="B36" s="8">
        <v>25933</v>
      </c>
      <c r="C36" s="8" t="s">
        <v>118</v>
      </c>
      <c r="D36" s="8" t="s">
        <v>119</v>
      </c>
      <c r="E36" s="8" t="s">
        <v>120</v>
      </c>
      <c r="F36" s="21">
        <v>130015.33</v>
      </c>
      <c r="G36" s="9">
        <v>25132</v>
      </c>
      <c r="H36" s="9">
        <v>39034</v>
      </c>
      <c r="I36" s="9" t="s">
        <v>38</v>
      </c>
      <c r="J36" s="55" t="s">
        <v>22</v>
      </c>
      <c r="K36" s="17" t="s">
        <v>1371</v>
      </c>
    </row>
    <row r="37" spans="1:11" x14ac:dyDescent="0.25">
      <c r="A37" s="8">
        <v>31</v>
      </c>
      <c r="B37" s="8">
        <v>25655</v>
      </c>
      <c r="C37" s="8" t="s">
        <v>121</v>
      </c>
      <c r="D37" s="8" t="s">
        <v>122</v>
      </c>
      <c r="E37" s="8" t="s">
        <v>123</v>
      </c>
      <c r="F37" s="21">
        <v>77961.31</v>
      </c>
      <c r="G37" s="9" t="s">
        <v>124</v>
      </c>
      <c r="H37" s="9">
        <v>38972</v>
      </c>
      <c r="I37" s="9" t="s">
        <v>125</v>
      </c>
      <c r="J37" s="55" t="s">
        <v>22</v>
      </c>
      <c r="K37" s="17" t="s">
        <v>1371</v>
      </c>
    </row>
    <row r="38" spans="1:11" x14ac:dyDescent="0.25">
      <c r="A38" s="8">
        <v>32</v>
      </c>
      <c r="B38" s="8">
        <v>25243</v>
      </c>
      <c r="C38" s="8" t="s">
        <v>126</v>
      </c>
      <c r="D38" s="8" t="s">
        <v>127</v>
      </c>
      <c r="E38" s="8" t="s">
        <v>128</v>
      </c>
      <c r="F38" s="21">
        <v>101705.48</v>
      </c>
      <c r="G38" s="9">
        <v>22990</v>
      </c>
      <c r="H38" s="9">
        <v>38868</v>
      </c>
      <c r="I38" s="9">
        <v>46164</v>
      </c>
      <c r="J38" s="55" t="s">
        <v>22</v>
      </c>
      <c r="K38" s="17" t="s">
        <v>1371</v>
      </c>
    </row>
    <row r="39" spans="1:11" x14ac:dyDescent="0.25">
      <c r="A39" s="8">
        <v>33</v>
      </c>
      <c r="B39" s="8">
        <v>26355</v>
      </c>
      <c r="C39" s="8" t="s">
        <v>129</v>
      </c>
      <c r="D39" s="8" t="s">
        <v>130</v>
      </c>
      <c r="E39" s="8" t="s">
        <v>131</v>
      </c>
      <c r="F39" s="21">
        <v>368270.92</v>
      </c>
      <c r="G39" s="9">
        <v>27789</v>
      </c>
      <c r="H39" s="9">
        <v>39127</v>
      </c>
      <c r="I39" s="9" t="s">
        <v>132</v>
      </c>
      <c r="J39" s="55" t="s">
        <v>12</v>
      </c>
      <c r="K39" s="17" t="s">
        <v>1371</v>
      </c>
    </row>
    <row r="40" spans="1:11" x14ac:dyDescent="0.25">
      <c r="A40" s="8">
        <v>34</v>
      </c>
      <c r="B40" s="8">
        <v>25334</v>
      </c>
      <c r="C40" s="8" t="s">
        <v>133</v>
      </c>
      <c r="D40" s="8" t="s">
        <v>134</v>
      </c>
      <c r="E40" s="8" t="s">
        <v>135</v>
      </c>
      <c r="F40" s="21">
        <v>580984.80000000005</v>
      </c>
      <c r="G40" s="9">
        <v>22656</v>
      </c>
      <c r="H40" s="9">
        <v>38883</v>
      </c>
      <c r="I40" s="9" t="s">
        <v>75</v>
      </c>
      <c r="J40" s="55" t="s">
        <v>12</v>
      </c>
      <c r="K40" s="17" t="s">
        <v>1371</v>
      </c>
    </row>
    <row r="41" spans="1:11" x14ac:dyDescent="0.25">
      <c r="A41" s="8">
        <v>35</v>
      </c>
      <c r="B41" s="8">
        <v>25193</v>
      </c>
      <c r="C41" s="8" t="s">
        <v>136</v>
      </c>
      <c r="D41" s="8" t="s">
        <v>137</v>
      </c>
      <c r="E41" s="8" t="s">
        <v>138</v>
      </c>
      <c r="F41" s="21">
        <v>48203.38</v>
      </c>
      <c r="G41" s="9" t="s">
        <v>139</v>
      </c>
      <c r="H41" s="9">
        <v>38855</v>
      </c>
      <c r="I41" s="9" t="s">
        <v>11</v>
      </c>
      <c r="J41" s="55" t="s">
        <v>12</v>
      </c>
      <c r="K41" s="17" t="s">
        <v>1371</v>
      </c>
    </row>
    <row r="42" spans="1:11" x14ac:dyDescent="0.25">
      <c r="A42" s="8">
        <v>36</v>
      </c>
      <c r="B42" s="8">
        <v>25194</v>
      </c>
      <c r="C42" s="8" t="s">
        <v>140</v>
      </c>
      <c r="D42" s="8" t="s">
        <v>141</v>
      </c>
      <c r="E42" s="8" t="s">
        <v>142</v>
      </c>
      <c r="F42" s="21">
        <v>310509.12</v>
      </c>
      <c r="G42" s="9" t="s">
        <v>143</v>
      </c>
      <c r="H42" s="9">
        <v>38855</v>
      </c>
      <c r="I42" s="9" t="s">
        <v>11</v>
      </c>
      <c r="J42" s="55" t="s">
        <v>22</v>
      </c>
      <c r="K42" s="17" t="s">
        <v>1371</v>
      </c>
    </row>
    <row r="43" spans="1:11" x14ac:dyDescent="0.25">
      <c r="A43" s="8">
        <v>37</v>
      </c>
      <c r="B43" s="8">
        <v>25325</v>
      </c>
      <c r="C43" s="8" t="s">
        <v>144</v>
      </c>
      <c r="D43" s="8" t="s">
        <v>145</v>
      </c>
      <c r="E43" s="8" t="s">
        <v>146</v>
      </c>
      <c r="F43" s="21">
        <v>430979.28</v>
      </c>
      <c r="G43" s="9" t="s">
        <v>147</v>
      </c>
      <c r="H43" s="9">
        <v>38882</v>
      </c>
      <c r="I43" s="9" t="s">
        <v>21</v>
      </c>
      <c r="J43" s="55" t="s">
        <v>22</v>
      </c>
      <c r="K43" s="17" t="s">
        <v>1371</v>
      </c>
    </row>
    <row r="44" spans="1:11" x14ac:dyDescent="0.25">
      <c r="A44" s="8">
        <v>38</v>
      </c>
      <c r="B44" s="8">
        <v>26356</v>
      </c>
      <c r="C44" s="8" t="s">
        <v>148</v>
      </c>
      <c r="D44" s="8" t="s">
        <v>149</v>
      </c>
      <c r="E44" s="8" t="s">
        <v>150</v>
      </c>
      <c r="F44" s="21">
        <v>421191.71</v>
      </c>
      <c r="G44" s="9">
        <v>22543</v>
      </c>
      <c r="H44" s="9">
        <v>39127</v>
      </c>
      <c r="I44" s="9" t="s">
        <v>132</v>
      </c>
      <c r="J44" s="55" t="s">
        <v>12</v>
      </c>
      <c r="K44" s="17" t="s">
        <v>1371</v>
      </c>
    </row>
    <row r="45" spans="1:11" x14ac:dyDescent="0.25">
      <c r="A45" s="8">
        <v>39</v>
      </c>
      <c r="B45" s="8">
        <v>25583</v>
      </c>
      <c r="C45" s="8" t="s">
        <v>151</v>
      </c>
      <c r="D45" s="8" t="s">
        <v>152</v>
      </c>
      <c r="E45" s="8" t="s">
        <v>153</v>
      </c>
      <c r="F45" s="21">
        <v>49396.88</v>
      </c>
      <c r="G45" s="9">
        <v>26532</v>
      </c>
      <c r="H45" s="9">
        <v>38946</v>
      </c>
      <c r="I45" s="9" t="s">
        <v>154</v>
      </c>
      <c r="J45" s="55" t="s">
        <v>22</v>
      </c>
      <c r="K45" s="17" t="s">
        <v>1371</v>
      </c>
    </row>
    <row r="46" spans="1:11" x14ac:dyDescent="0.25">
      <c r="A46" s="8">
        <v>40</v>
      </c>
      <c r="B46" s="8">
        <v>25199</v>
      </c>
      <c r="C46" s="8" t="s">
        <v>155</v>
      </c>
      <c r="D46" s="8" t="s">
        <v>156</v>
      </c>
      <c r="E46" s="8" t="s">
        <v>157</v>
      </c>
      <c r="F46" s="21">
        <v>461498.48</v>
      </c>
      <c r="G46" s="9">
        <v>27422</v>
      </c>
      <c r="H46" s="9">
        <v>38855</v>
      </c>
      <c r="I46" s="9" t="s">
        <v>11</v>
      </c>
      <c r="J46" s="55" t="s">
        <v>22</v>
      </c>
      <c r="K46" s="17" t="s">
        <v>1371</v>
      </c>
    </row>
    <row r="47" spans="1:11" x14ac:dyDescent="0.25">
      <c r="A47" s="8">
        <v>41</v>
      </c>
      <c r="B47" s="8">
        <v>25245</v>
      </c>
      <c r="C47" s="8" t="s">
        <v>158</v>
      </c>
      <c r="D47" s="8" t="s">
        <v>159</v>
      </c>
      <c r="E47" s="8" t="s">
        <v>160</v>
      </c>
      <c r="F47" s="21">
        <v>306752.8</v>
      </c>
      <c r="G47" s="9">
        <v>29425</v>
      </c>
      <c r="H47" s="9">
        <v>38868</v>
      </c>
      <c r="I47" s="9">
        <v>46164</v>
      </c>
      <c r="J47" s="55" t="s">
        <v>22</v>
      </c>
      <c r="K47" s="17" t="s">
        <v>1371</v>
      </c>
    </row>
    <row r="48" spans="1:11" x14ac:dyDescent="0.25">
      <c r="A48" s="8">
        <v>42</v>
      </c>
      <c r="B48" s="8">
        <v>25262</v>
      </c>
      <c r="C48" s="8" t="s">
        <v>161</v>
      </c>
      <c r="D48" s="8" t="s">
        <v>162</v>
      </c>
      <c r="E48" s="8" t="s">
        <v>163</v>
      </c>
      <c r="F48" s="21">
        <v>197523.74</v>
      </c>
      <c r="G48" s="9" t="s">
        <v>164</v>
      </c>
      <c r="H48" s="9" t="s">
        <v>165</v>
      </c>
      <c r="I48" s="9">
        <v>46165</v>
      </c>
      <c r="J48" s="55" t="s">
        <v>22</v>
      </c>
      <c r="K48" s="17" t="s">
        <v>1371</v>
      </c>
    </row>
    <row r="49" spans="1:11" x14ac:dyDescent="0.25">
      <c r="A49" s="8">
        <v>43</v>
      </c>
      <c r="B49" s="8">
        <v>25318</v>
      </c>
      <c r="C49" s="8" t="s">
        <v>166</v>
      </c>
      <c r="D49" s="8" t="s">
        <v>167</v>
      </c>
      <c r="E49" s="8" t="s">
        <v>168</v>
      </c>
      <c r="F49" s="21">
        <v>51950.879999999997</v>
      </c>
      <c r="G49" s="9" t="s">
        <v>169</v>
      </c>
      <c r="H49" s="9">
        <v>38881</v>
      </c>
      <c r="I49" s="9" t="s">
        <v>56</v>
      </c>
      <c r="J49" s="55" t="s">
        <v>12</v>
      </c>
      <c r="K49" s="17" t="s">
        <v>1371</v>
      </c>
    </row>
    <row r="50" spans="1:11" x14ac:dyDescent="0.25">
      <c r="A50" s="8">
        <v>44</v>
      </c>
      <c r="B50" s="8">
        <v>25335</v>
      </c>
      <c r="C50" s="8" t="s">
        <v>170</v>
      </c>
      <c r="D50" s="8" t="s">
        <v>171</v>
      </c>
      <c r="E50" s="8" t="s">
        <v>172</v>
      </c>
      <c r="F50" s="21">
        <v>380208.44</v>
      </c>
      <c r="G50" s="9">
        <v>24432</v>
      </c>
      <c r="H50" s="9">
        <v>38883</v>
      </c>
      <c r="I50" s="9" t="s">
        <v>75</v>
      </c>
      <c r="J50" s="55" t="s">
        <v>12</v>
      </c>
      <c r="K50" s="17" t="s">
        <v>1371</v>
      </c>
    </row>
    <row r="51" spans="1:11" x14ac:dyDescent="0.25">
      <c r="A51" s="8">
        <v>45</v>
      </c>
      <c r="B51" s="8">
        <v>25256</v>
      </c>
      <c r="C51" s="8" t="s">
        <v>173</v>
      </c>
      <c r="D51" s="8" t="s">
        <v>174</v>
      </c>
      <c r="E51" s="8" t="s">
        <v>175</v>
      </c>
      <c r="F51" s="21">
        <v>47774.92</v>
      </c>
      <c r="G51" s="9" t="s">
        <v>176</v>
      </c>
      <c r="H51" s="9" t="s">
        <v>165</v>
      </c>
      <c r="I51" s="9">
        <v>46165</v>
      </c>
      <c r="J51" s="55" t="s">
        <v>12</v>
      </c>
      <c r="K51" s="17" t="s">
        <v>1371</v>
      </c>
    </row>
    <row r="52" spans="1:11" x14ac:dyDescent="0.25">
      <c r="A52" s="8">
        <v>46</v>
      </c>
      <c r="B52" s="8">
        <v>25556</v>
      </c>
      <c r="C52" s="8" t="s">
        <v>177</v>
      </c>
      <c r="D52" s="8" t="s">
        <v>178</v>
      </c>
      <c r="E52" s="8" t="s">
        <v>179</v>
      </c>
      <c r="F52" s="21">
        <v>51598.55</v>
      </c>
      <c r="G52" s="9">
        <v>27634</v>
      </c>
      <c r="H52" s="9">
        <v>38940</v>
      </c>
      <c r="I52" s="9" t="s">
        <v>51</v>
      </c>
      <c r="J52" s="55" t="s">
        <v>12</v>
      </c>
      <c r="K52" s="17" t="s">
        <v>1371</v>
      </c>
    </row>
    <row r="53" spans="1:11" x14ac:dyDescent="0.25">
      <c r="A53" s="8">
        <v>47</v>
      </c>
      <c r="B53" s="8">
        <v>25557</v>
      </c>
      <c r="C53" s="8" t="s">
        <v>180</v>
      </c>
      <c r="D53" s="8" t="s">
        <v>181</v>
      </c>
      <c r="E53" s="8" t="s">
        <v>182</v>
      </c>
      <c r="F53" s="21">
        <v>123298.28</v>
      </c>
      <c r="G53" s="9">
        <v>26077</v>
      </c>
      <c r="H53" s="9">
        <v>38940</v>
      </c>
      <c r="I53" s="9" t="s">
        <v>51</v>
      </c>
      <c r="J53" s="55" t="s">
        <v>22</v>
      </c>
      <c r="K53" s="17" t="s">
        <v>1371</v>
      </c>
    </row>
    <row r="54" spans="1:11" x14ac:dyDescent="0.25">
      <c r="A54" s="8">
        <v>48</v>
      </c>
      <c r="B54" s="8">
        <v>25452</v>
      </c>
      <c r="C54" s="8" t="s">
        <v>183</v>
      </c>
      <c r="D54" s="8" t="s">
        <v>184</v>
      </c>
      <c r="E54" s="8" t="s">
        <v>185</v>
      </c>
      <c r="F54" s="21">
        <v>252104.17</v>
      </c>
      <c r="G54" s="9">
        <v>27197</v>
      </c>
      <c r="H54" s="9">
        <v>38909</v>
      </c>
      <c r="I54" s="9" t="s">
        <v>186</v>
      </c>
      <c r="J54" s="55" t="s">
        <v>12</v>
      </c>
      <c r="K54" s="17" t="s">
        <v>1371</v>
      </c>
    </row>
    <row r="55" spans="1:11" x14ac:dyDescent="0.25">
      <c r="A55" s="8">
        <v>49</v>
      </c>
      <c r="B55" s="8">
        <v>25558</v>
      </c>
      <c r="C55" s="8" t="s">
        <v>187</v>
      </c>
      <c r="D55" s="8" t="s">
        <v>188</v>
      </c>
      <c r="E55" s="8" t="s">
        <v>189</v>
      </c>
      <c r="F55" s="21">
        <v>74858.52</v>
      </c>
      <c r="G55" s="9" t="s">
        <v>190</v>
      </c>
      <c r="H55" s="9">
        <v>38940</v>
      </c>
      <c r="I55" s="9" t="s">
        <v>51</v>
      </c>
      <c r="J55" s="55" t="s">
        <v>12</v>
      </c>
      <c r="K55" s="17" t="s">
        <v>1371</v>
      </c>
    </row>
    <row r="56" spans="1:11" x14ac:dyDescent="0.25">
      <c r="A56" s="8">
        <v>50</v>
      </c>
      <c r="B56" s="8">
        <v>25609</v>
      </c>
      <c r="C56" s="8" t="s">
        <v>191</v>
      </c>
      <c r="D56" s="8" t="s">
        <v>192</v>
      </c>
      <c r="E56" s="8" t="s">
        <v>193</v>
      </c>
      <c r="F56" s="21">
        <v>78417.440000000002</v>
      </c>
      <c r="G56" s="9">
        <v>24588</v>
      </c>
      <c r="H56" s="9">
        <v>38958</v>
      </c>
      <c r="I56" s="9">
        <v>46254</v>
      </c>
      <c r="J56" s="55" t="s">
        <v>12</v>
      </c>
      <c r="K56" s="17" t="s">
        <v>1371</v>
      </c>
    </row>
    <row r="57" spans="1:11" x14ac:dyDescent="0.25">
      <c r="A57" s="8">
        <v>51</v>
      </c>
      <c r="B57" s="8">
        <v>25559</v>
      </c>
      <c r="C57" s="8" t="s">
        <v>194</v>
      </c>
      <c r="D57" s="8" t="s">
        <v>195</v>
      </c>
      <c r="E57" s="8" t="s">
        <v>196</v>
      </c>
      <c r="F57" s="21">
        <v>65644.86</v>
      </c>
      <c r="G57" s="9" t="s">
        <v>197</v>
      </c>
      <c r="H57" s="9">
        <v>38940</v>
      </c>
      <c r="I57" s="9" t="s">
        <v>51</v>
      </c>
      <c r="J57" s="55" t="s">
        <v>12</v>
      </c>
      <c r="K57" s="17" t="s">
        <v>1371</v>
      </c>
    </row>
    <row r="58" spans="1:11" x14ac:dyDescent="0.25">
      <c r="A58" s="8">
        <v>52</v>
      </c>
      <c r="B58" s="8">
        <v>25802</v>
      </c>
      <c r="C58" s="8" t="s">
        <v>198</v>
      </c>
      <c r="D58" s="8" t="s">
        <v>199</v>
      </c>
      <c r="E58" s="8" t="s">
        <v>200</v>
      </c>
      <c r="F58" s="21">
        <v>589291.9</v>
      </c>
      <c r="G58" s="9">
        <v>30417</v>
      </c>
      <c r="H58" s="9">
        <v>39006</v>
      </c>
      <c r="I58" s="9" t="s">
        <v>201</v>
      </c>
      <c r="J58" s="55" t="s">
        <v>12</v>
      </c>
      <c r="K58" s="17" t="s">
        <v>1371</v>
      </c>
    </row>
    <row r="59" spans="1:11" x14ac:dyDescent="0.25">
      <c r="A59" s="8">
        <v>53</v>
      </c>
      <c r="B59" s="8">
        <v>25610</v>
      </c>
      <c r="C59" s="8" t="s">
        <v>202</v>
      </c>
      <c r="D59" s="8" t="s">
        <v>203</v>
      </c>
      <c r="E59" s="8" t="s">
        <v>204</v>
      </c>
      <c r="F59" s="21">
        <v>249706.97</v>
      </c>
      <c r="G59" s="9" t="s">
        <v>205</v>
      </c>
      <c r="H59" s="9">
        <v>38958</v>
      </c>
      <c r="I59" s="9">
        <v>46254</v>
      </c>
      <c r="J59" s="55" t="s">
        <v>22</v>
      </c>
      <c r="K59" s="17" t="s">
        <v>1371</v>
      </c>
    </row>
    <row r="60" spans="1:11" x14ac:dyDescent="0.25">
      <c r="A60" s="8">
        <v>54</v>
      </c>
      <c r="B60" s="8">
        <v>25803</v>
      </c>
      <c r="C60" s="8" t="s">
        <v>206</v>
      </c>
      <c r="D60" s="8" t="s">
        <v>207</v>
      </c>
      <c r="E60" s="8" t="s">
        <v>208</v>
      </c>
      <c r="F60" s="21">
        <v>179138.15</v>
      </c>
      <c r="G60" s="9" t="s">
        <v>209</v>
      </c>
      <c r="H60" s="9">
        <v>39006</v>
      </c>
      <c r="I60" s="9" t="s">
        <v>201</v>
      </c>
      <c r="J60" s="55" t="s">
        <v>22</v>
      </c>
      <c r="K60" s="17" t="s">
        <v>1371</v>
      </c>
    </row>
    <row r="61" spans="1:11" x14ac:dyDescent="0.25">
      <c r="A61" s="8">
        <v>55</v>
      </c>
      <c r="B61" s="8">
        <v>25679</v>
      </c>
      <c r="C61" s="8" t="s">
        <v>210</v>
      </c>
      <c r="D61" s="8" t="s">
        <v>211</v>
      </c>
      <c r="E61" s="8" t="s">
        <v>212</v>
      </c>
      <c r="F61" s="21">
        <v>330146.28000000003</v>
      </c>
      <c r="G61" s="9">
        <v>27815</v>
      </c>
      <c r="H61" s="9">
        <v>38974</v>
      </c>
      <c r="I61" s="9" t="s">
        <v>213</v>
      </c>
      <c r="J61" s="55" t="s">
        <v>12</v>
      </c>
      <c r="K61" s="17" t="s">
        <v>1371</v>
      </c>
    </row>
    <row r="62" spans="1:11" x14ac:dyDescent="0.25">
      <c r="A62" s="8">
        <v>56</v>
      </c>
      <c r="B62" s="8">
        <v>25503</v>
      </c>
      <c r="C62" s="8" t="s">
        <v>214</v>
      </c>
      <c r="D62" s="8" t="s">
        <v>215</v>
      </c>
      <c r="E62" s="8" t="s">
        <v>216</v>
      </c>
      <c r="F62" s="21">
        <v>102842.1</v>
      </c>
      <c r="G62" s="9" t="s">
        <v>217</v>
      </c>
      <c r="H62" s="9">
        <v>38923</v>
      </c>
      <c r="I62" s="9">
        <v>46219</v>
      </c>
      <c r="J62" s="55" t="s">
        <v>12</v>
      </c>
      <c r="K62" s="17" t="s">
        <v>1371</v>
      </c>
    </row>
    <row r="63" spans="1:11" x14ac:dyDescent="0.25">
      <c r="A63" s="8">
        <v>57</v>
      </c>
      <c r="B63" s="8">
        <v>25069</v>
      </c>
      <c r="C63" s="8" t="s">
        <v>218</v>
      </c>
      <c r="D63" s="8" t="s">
        <v>219</v>
      </c>
      <c r="E63" s="8" t="s">
        <v>220</v>
      </c>
      <c r="F63" s="21">
        <v>162782.51999999999</v>
      </c>
      <c r="G63" s="9" t="s">
        <v>221</v>
      </c>
      <c r="H63" s="9" t="s">
        <v>222</v>
      </c>
      <c r="I63" s="9">
        <v>46110</v>
      </c>
      <c r="J63" s="55" t="s">
        <v>22</v>
      </c>
      <c r="K63" s="17" t="s">
        <v>1371</v>
      </c>
    </row>
    <row r="64" spans="1:11" x14ac:dyDescent="0.25">
      <c r="A64" s="8">
        <v>58</v>
      </c>
      <c r="B64" s="8">
        <v>24931</v>
      </c>
      <c r="C64" s="8" t="s">
        <v>223</v>
      </c>
      <c r="D64" s="8" t="s">
        <v>224</v>
      </c>
      <c r="E64" s="8" t="s">
        <v>225</v>
      </c>
      <c r="F64" s="21">
        <v>465491.22</v>
      </c>
      <c r="G64" s="9">
        <v>28329</v>
      </c>
      <c r="H64" s="9">
        <v>38803</v>
      </c>
      <c r="I64" s="9">
        <v>46099</v>
      </c>
      <c r="J64" s="55" t="s">
        <v>12</v>
      </c>
      <c r="K64" s="17" t="s">
        <v>1371</v>
      </c>
    </row>
    <row r="65" spans="1:11" x14ac:dyDescent="0.25">
      <c r="A65" s="8">
        <v>59</v>
      </c>
      <c r="B65" s="8">
        <v>25985</v>
      </c>
      <c r="C65" s="8" t="s">
        <v>226</v>
      </c>
      <c r="D65" s="8" t="s">
        <v>227</v>
      </c>
      <c r="E65" s="8" t="s">
        <v>228</v>
      </c>
      <c r="F65" s="21">
        <v>339827.58</v>
      </c>
      <c r="G65" s="9" t="s">
        <v>229</v>
      </c>
      <c r="H65" s="9">
        <v>39051</v>
      </c>
      <c r="I65" s="9">
        <v>46347</v>
      </c>
      <c r="J65" s="55" t="s">
        <v>12</v>
      </c>
      <c r="K65" s="17" t="s">
        <v>1371</v>
      </c>
    </row>
    <row r="66" spans="1:11" x14ac:dyDescent="0.25">
      <c r="A66" s="8">
        <v>60</v>
      </c>
      <c r="B66" s="8">
        <v>24932</v>
      </c>
      <c r="C66" s="8" t="s">
        <v>230</v>
      </c>
      <c r="D66" s="8" t="s">
        <v>231</v>
      </c>
      <c r="E66" s="8" t="s">
        <v>232</v>
      </c>
      <c r="F66" s="21">
        <v>342357.19</v>
      </c>
      <c r="G66" s="9">
        <v>23027</v>
      </c>
      <c r="H66" s="9">
        <v>38803</v>
      </c>
      <c r="I66" s="9">
        <v>46099</v>
      </c>
      <c r="J66" s="55" t="s">
        <v>12</v>
      </c>
      <c r="K66" s="17" t="s">
        <v>1371</v>
      </c>
    </row>
    <row r="67" spans="1:11" x14ac:dyDescent="0.25">
      <c r="A67" s="8">
        <v>61</v>
      </c>
      <c r="B67" s="8">
        <v>24934</v>
      </c>
      <c r="C67" s="8" t="s">
        <v>233</v>
      </c>
      <c r="D67" s="8" t="s">
        <v>234</v>
      </c>
      <c r="E67" s="8" t="s">
        <v>235</v>
      </c>
      <c r="F67" s="21">
        <v>58381.49</v>
      </c>
      <c r="G67" s="9">
        <v>25863</v>
      </c>
      <c r="H67" s="9">
        <v>38803</v>
      </c>
      <c r="I67" s="9">
        <v>46099</v>
      </c>
      <c r="J67" s="55" t="s">
        <v>12</v>
      </c>
      <c r="K67" s="17" t="s">
        <v>1371</v>
      </c>
    </row>
    <row r="68" spans="1:11" x14ac:dyDescent="0.25">
      <c r="A68" s="8">
        <v>62</v>
      </c>
      <c r="B68" s="8">
        <v>24935</v>
      </c>
      <c r="C68" s="8" t="s">
        <v>236</v>
      </c>
      <c r="D68" s="8" t="s">
        <v>237</v>
      </c>
      <c r="E68" s="8" t="s">
        <v>238</v>
      </c>
      <c r="F68" s="21">
        <v>388032.29</v>
      </c>
      <c r="G68" s="9" t="s">
        <v>239</v>
      </c>
      <c r="H68" s="9">
        <v>38803</v>
      </c>
      <c r="I68" s="9">
        <v>46099</v>
      </c>
      <c r="J68" s="55" t="s">
        <v>22</v>
      </c>
      <c r="K68" s="17" t="s">
        <v>1371</v>
      </c>
    </row>
    <row r="69" spans="1:11" x14ac:dyDescent="0.25">
      <c r="A69" s="8">
        <v>63</v>
      </c>
      <c r="B69" s="8">
        <v>25804</v>
      </c>
      <c r="C69" s="8" t="s">
        <v>240</v>
      </c>
      <c r="D69" s="8" t="s">
        <v>241</v>
      </c>
      <c r="E69" s="8" t="s">
        <v>242</v>
      </c>
      <c r="F69" s="21">
        <v>548084.16</v>
      </c>
      <c r="G69" s="9">
        <v>18775</v>
      </c>
      <c r="H69" s="9">
        <v>39006</v>
      </c>
      <c r="I69" s="9" t="s">
        <v>201</v>
      </c>
      <c r="J69" s="55" t="s">
        <v>22</v>
      </c>
      <c r="K69" s="17" t="s">
        <v>1371</v>
      </c>
    </row>
    <row r="70" spans="1:11" x14ac:dyDescent="0.25">
      <c r="A70" s="8">
        <v>64</v>
      </c>
      <c r="B70" s="8">
        <v>25984</v>
      </c>
      <c r="C70" s="8" t="s">
        <v>243</v>
      </c>
      <c r="D70" s="8" t="s">
        <v>244</v>
      </c>
      <c r="E70" s="8" t="s">
        <v>245</v>
      </c>
      <c r="F70" s="21">
        <v>352539.34</v>
      </c>
      <c r="G70" s="9" t="s">
        <v>246</v>
      </c>
      <c r="H70" s="9">
        <v>39051</v>
      </c>
      <c r="I70" s="9">
        <v>46347</v>
      </c>
      <c r="J70" s="55" t="s">
        <v>22</v>
      </c>
      <c r="K70" s="17" t="s">
        <v>1371</v>
      </c>
    </row>
    <row r="71" spans="1:11" x14ac:dyDescent="0.25">
      <c r="A71" s="8">
        <v>65</v>
      </c>
      <c r="B71" s="8">
        <v>24959</v>
      </c>
      <c r="C71" s="8" t="s">
        <v>247</v>
      </c>
      <c r="D71" s="8" t="s">
        <v>248</v>
      </c>
      <c r="E71" s="8" t="s">
        <v>249</v>
      </c>
      <c r="F71" s="21">
        <v>53918.59</v>
      </c>
      <c r="G71" s="9">
        <v>27717</v>
      </c>
      <c r="H71" s="9">
        <v>38803</v>
      </c>
      <c r="I71" s="9">
        <v>46099</v>
      </c>
      <c r="J71" s="55" t="s">
        <v>22</v>
      </c>
      <c r="K71" s="17" t="s">
        <v>1371</v>
      </c>
    </row>
    <row r="72" spans="1:11" x14ac:dyDescent="0.25">
      <c r="A72" s="8">
        <v>66</v>
      </c>
      <c r="B72" s="8">
        <v>24960</v>
      </c>
      <c r="C72" s="8" t="s">
        <v>250</v>
      </c>
      <c r="D72" s="8" t="s">
        <v>251</v>
      </c>
      <c r="E72" s="8" t="s">
        <v>252</v>
      </c>
      <c r="F72" s="21">
        <v>53324.639999999999</v>
      </c>
      <c r="G72" s="9">
        <v>29207</v>
      </c>
      <c r="H72" s="9">
        <v>38803</v>
      </c>
      <c r="I72" s="9">
        <v>46099</v>
      </c>
      <c r="J72" s="55" t="s">
        <v>22</v>
      </c>
      <c r="K72" s="17" t="s">
        <v>1371</v>
      </c>
    </row>
    <row r="73" spans="1:11" x14ac:dyDescent="0.25">
      <c r="A73" s="8">
        <v>67</v>
      </c>
      <c r="B73" s="8">
        <v>24961</v>
      </c>
      <c r="C73" s="8" t="s">
        <v>253</v>
      </c>
      <c r="D73" s="8" t="s">
        <v>254</v>
      </c>
      <c r="E73" s="8" t="s">
        <v>255</v>
      </c>
      <c r="F73" s="21">
        <v>322129.88</v>
      </c>
      <c r="G73" s="9">
        <v>30284</v>
      </c>
      <c r="H73" s="9">
        <v>38803</v>
      </c>
      <c r="I73" s="9">
        <v>46099</v>
      </c>
      <c r="J73" s="55" t="s">
        <v>22</v>
      </c>
      <c r="K73" s="17" t="s">
        <v>1371</v>
      </c>
    </row>
    <row r="74" spans="1:11" x14ac:dyDescent="0.25">
      <c r="A74" s="8">
        <v>68</v>
      </c>
      <c r="B74" s="8">
        <v>24962</v>
      </c>
      <c r="C74" s="8" t="s">
        <v>256</v>
      </c>
      <c r="D74" s="8" t="s">
        <v>257</v>
      </c>
      <c r="E74" s="8" t="s">
        <v>258</v>
      </c>
      <c r="F74" s="21">
        <v>82124.399999999994</v>
      </c>
      <c r="G74" s="9" t="s">
        <v>259</v>
      </c>
      <c r="H74" s="9">
        <v>38803</v>
      </c>
      <c r="I74" s="9">
        <v>46099</v>
      </c>
      <c r="J74" s="55" t="s">
        <v>22</v>
      </c>
      <c r="K74" s="17" t="s">
        <v>1371</v>
      </c>
    </row>
    <row r="75" spans="1:11" x14ac:dyDescent="0.25">
      <c r="A75" s="8">
        <v>69</v>
      </c>
      <c r="B75" s="8">
        <v>24963</v>
      </c>
      <c r="C75" s="8" t="s">
        <v>260</v>
      </c>
      <c r="D75" s="8" t="s">
        <v>261</v>
      </c>
      <c r="E75" s="8" t="s">
        <v>262</v>
      </c>
      <c r="F75" s="21">
        <v>156569.84</v>
      </c>
      <c r="G75" s="9">
        <v>28776</v>
      </c>
      <c r="H75" s="9">
        <v>38803</v>
      </c>
      <c r="I75" s="9">
        <v>46099</v>
      </c>
      <c r="J75" s="55" t="s">
        <v>22</v>
      </c>
      <c r="K75" s="17" t="s">
        <v>1371</v>
      </c>
    </row>
    <row r="76" spans="1:11" x14ac:dyDescent="0.25">
      <c r="A76" s="8">
        <v>70</v>
      </c>
      <c r="B76" s="8">
        <v>25437</v>
      </c>
      <c r="C76" s="8" t="s">
        <v>263</v>
      </c>
      <c r="D76" s="8" t="s">
        <v>264</v>
      </c>
      <c r="E76" s="8" t="s">
        <v>265</v>
      </c>
      <c r="F76" s="21">
        <v>270029.53999999998</v>
      </c>
      <c r="G76" s="9">
        <v>28691</v>
      </c>
      <c r="H76" s="9" t="s">
        <v>266</v>
      </c>
      <c r="I76" s="9">
        <v>46201</v>
      </c>
      <c r="J76" s="55" t="s">
        <v>12</v>
      </c>
      <c r="K76" s="17" t="s">
        <v>1371</v>
      </c>
    </row>
    <row r="77" spans="1:11" x14ac:dyDescent="0.25">
      <c r="A77" s="8">
        <v>71</v>
      </c>
      <c r="B77" s="8">
        <v>25248</v>
      </c>
      <c r="C77" s="8" t="s">
        <v>267</v>
      </c>
      <c r="D77" s="8" t="s">
        <v>268</v>
      </c>
      <c r="E77" s="8" t="s">
        <v>269</v>
      </c>
      <c r="F77" s="21">
        <v>247582.39</v>
      </c>
      <c r="G77" s="9" t="s">
        <v>270</v>
      </c>
      <c r="H77" s="9">
        <v>38868</v>
      </c>
      <c r="I77" s="9">
        <v>46164</v>
      </c>
      <c r="J77" s="55" t="s">
        <v>22</v>
      </c>
      <c r="K77" s="17" t="s">
        <v>1371</v>
      </c>
    </row>
    <row r="78" spans="1:11" x14ac:dyDescent="0.25">
      <c r="A78" s="8">
        <v>72</v>
      </c>
      <c r="B78" s="8">
        <v>25258</v>
      </c>
      <c r="C78" s="8" t="s">
        <v>271</v>
      </c>
      <c r="D78" s="8" t="s">
        <v>272</v>
      </c>
      <c r="E78" s="8" t="s">
        <v>273</v>
      </c>
      <c r="F78" s="21">
        <v>406669.02</v>
      </c>
      <c r="G78" s="9">
        <v>30950</v>
      </c>
      <c r="H78" s="9" t="s">
        <v>165</v>
      </c>
      <c r="I78" s="9">
        <v>46165</v>
      </c>
      <c r="J78" s="55" t="s">
        <v>22</v>
      </c>
      <c r="K78" s="17" t="s">
        <v>1371</v>
      </c>
    </row>
    <row r="79" spans="1:11" x14ac:dyDescent="0.25">
      <c r="A79" s="8">
        <v>73</v>
      </c>
      <c r="B79" s="8">
        <v>25336</v>
      </c>
      <c r="C79" s="8" t="s">
        <v>274</v>
      </c>
      <c r="D79" s="8" t="s">
        <v>275</v>
      </c>
      <c r="E79" s="8" t="s">
        <v>276</v>
      </c>
      <c r="F79" s="21">
        <v>48764.44</v>
      </c>
      <c r="G79" s="9">
        <v>27878</v>
      </c>
      <c r="H79" s="9">
        <v>38883</v>
      </c>
      <c r="I79" s="9" t="s">
        <v>75</v>
      </c>
      <c r="J79" s="55" t="s">
        <v>12</v>
      </c>
      <c r="K79" s="17" t="s">
        <v>1371</v>
      </c>
    </row>
    <row r="80" spans="1:11" x14ac:dyDescent="0.25">
      <c r="A80" s="8">
        <v>74</v>
      </c>
      <c r="B80" s="8">
        <v>25259</v>
      </c>
      <c r="C80" s="8" t="s">
        <v>277</v>
      </c>
      <c r="D80" s="8" t="s">
        <v>278</v>
      </c>
      <c r="E80" s="8" t="s">
        <v>279</v>
      </c>
      <c r="F80" s="21">
        <v>256737.83</v>
      </c>
      <c r="G80" s="9" t="s">
        <v>280</v>
      </c>
      <c r="H80" s="9" t="s">
        <v>165</v>
      </c>
      <c r="I80" s="9">
        <v>46165</v>
      </c>
      <c r="J80" s="55" t="s">
        <v>12</v>
      </c>
      <c r="K80" s="17" t="s">
        <v>1371</v>
      </c>
    </row>
    <row r="81" spans="1:11" x14ac:dyDescent="0.25">
      <c r="A81" s="8">
        <v>75</v>
      </c>
      <c r="B81" s="8">
        <v>25260</v>
      </c>
      <c r="C81" s="8" t="s">
        <v>281</v>
      </c>
      <c r="D81" s="8" t="s">
        <v>282</v>
      </c>
      <c r="E81" s="8" t="s">
        <v>283</v>
      </c>
      <c r="F81" s="21">
        <v>399015.58</v>
      </c>
      <c r="G81" s="9" t="s">
        <v>284</v>
      </c>
      <c r="H81" s="9" t="s">
        <v>165</v>
      </c>
      <c r="I81" s="9">
        <v>46165</v>
      </c>
      <c r="J81" s="55" t="s">
        <v>12</v>
      </c>
      <c r="K81" s="17" t="s">
        <v>1371</v>
      </c>
    </row>
    <row r="82" spans="1:11" x14ac:dyDescent="0.25">
      <c r="A82" s="8">
        <v>76</v>
      </c>
      <c r="B82" s="8">
        <v>25261</v>
      </c>
      <c r="C82" s="8" t="s">
        <v>285</v>
      </c>
      <c r="D82" s="8" t="s">
        <v>286</v>
      </c>
      <c r="E82" s="8" t="s">
        <v>287</v>
      </c>
      <c r="F82" s="21">
        <v>239143.88</v>
      </c>
      <c r="G82" s="9">
        <v>27288</v>
      </c>
      <c r="H82" s="9" t="s">
        <v>165</v>
      </c>
      <c r="I82" s="9">
        <v>46165</v>
      </c>
      <c r="J82" s="55" t="s">
        <v>22</v>
      </c>
      <c r="K82" s="17" t="s">
        <v>1371</v>
      </c>
    </row>
    <row r="83" spans="1:11" x14ac:dyDescent="0.25">
      <c r="A83" s="8">
        <v>77</v>
      </c>
      <c r="B83" s="8">
        <v>25264</v>
      </c>
      <c r="C83" s="8" t="s">
        <v>288</v>
      </c>
      <c r="D83" s="8" t="s">
        <v>289</v>
      </c>
      <c r="E83" s="8" t="s">
        <v>290</v>
      </c>
      <c r="F83" s="21">
        <v>299314.99</v>
      </c>
      <c r="G83" s="9" t="s">
        <v>291</v>
      </c>
      <c r="H83" s="9" t="s">
        <v>165</v>
      </c>
      <c r="I83" s="9">
        <v>46165</v>
      </c>
      <c r="J83" s="55" t="s">
        <v>22</v>
      </c>
      <c r="K83" s="17" t="s">
        <v>1371</v>
      </c>
    </row>
    <row r="84" spans="1:11" x14ac:dyDescent="0.25">
      <c r="A84" s="8">
        <v>78</v>
      </c>
      <c r="B84" s="8">
        <v>26384</v>
      </c>
      <c r="C84" s="8" t="s">
        <v>292</v>
      </c>
      <c r="D84" s="8" t="s">
        <v>293</v>
      </c>
      <c r="E84" s="8" t="s">
        <v>294</v>
      </c>
      <c r="F84" s="21">
        <v>389026.27</v>
      </c>
      <c r="G84" s="9">
        <v>28755</v>
      </c>
      <c r="H84" s="9">
        <v>39135</v>
      </c>
      <c r="I84" s="9">
        <v>46431</v>
      </c>
      <c r="J84" s="55" t="s">
        <v>12</v>
      </c>
      <c r="K84" s="17" t="s">
        <v>1371</v>
      </c>
    </row>
    <row r="85" spans="1:11" x14ac:dyDescent="0.25">
      <c r="A85" s="8">
        <v>79</v>
      </c>
      <c r="B85" s="8">
        <v>25593</v>
      </c>
      <c r="C85" s="8" t="s">
        <v>295</v>
      </c>
      <c r="D85" s="8" t="s">
        <v>296</v>
      </c>
      <c r="E85" s="8" t="s">
        <v>297</v>
      </c>
      <c r="F85" s="21">
        <v>387368.04</v>
      </c>
      <c r="G85" s="9">
        <v>29737</v>
      </c>
      <c r="H85" s="9">
        <v>38950</v>
      </c>
      <c r="I85" s="9">
        <v>46246</v>
      </c>
      <c r="J85" s="55" t="s">
        <v>22</v>
      </c>
      <c r="K85" s="17" t="s">
        <v>1371</v>
      </c>
    </row>
    <row r="86" spans="1:11" x14ac:dyDescent="0.25">
      <c r="A86" s="8">
        <v>80</v>
      </c>
      <c r="B86" s="8">
        <v>26203</v>
      </c>
      <c r="C86" s="8" t="s">
        <v>298</v>
      </c>
      <c r="D86" s="8" t="s">
        <v>299</v>
      </c>
      <c r="E86" s="8" t="s">
        <v>300</v>
      </c>
      <c r="F86" s="21">
        <v>288486.03999999998</v>
      </c>
      <c r="G86" s="9">
        <v>31281</v>
      </c>
      <c r="H86" s="9">
        <v>39099</v>
      </c>
      <c r="I86" s="9" t="s">
        <v>301</v>
      </c>
      <c r="J86" s="55" t="s">
        <v>12</v>
      </c>
      <c r="K86" s="17" t="s">
        <v>1371</v>
      </c>
    </row>
    <row r="87" spans="1:11" x14ac:dyDescent="0.25">
      <c r="A87" s="8">
        <v>81</v>
      </c>
      <c r="B87" s="8">
        <v>25707</v>
      </c>
      <c r="C87" s="8" t="s">
        <v>302</v>
      </c>
      <c r="D87" s="8" t="s">
        <v>303</v>
      </c>
      <c r="E87" s="8" t="s">
        <v>304</v>
      </c>
      <c r="F87" s="21">
        <v>236212.67</v>
      </c>
      <c r="G87" s="9" t="s">
        <v>305</v>
      </c>
      <c r="H87" s="9">
        <v>38982</v>
      </c>
      <c r="I87" s="9">
        <v>46278</v>
      </c>
      <c r="J87" s="55" t="s">
        <v>22</v>
      </c>
      <c r="K87" s="17" t="s">
        <v>1371</v>
      </c>
    </row>
    <row r="88" spans="1:11" x14ac:dyDescent="0.25">
      <c r="A88" s="8">
        <v>82</v>
      </c>
      <c r="B88" s="8">
        <v>25658</v>
      </c>
      <c r="C88" s="8" t="s">
        <v>306</v>
      </c>
      <c r="D88" s="8" t="s">
        <v>307</v>
      </c>
      <c r="E88" s="8" t="s">
        <v>308</v>
      </c>
      <c r="F88" s="21">
        <v>97914.25</v>
      </c>
      <c r="G88" s="9" t="s">
        <v>309</v>
      </c>
      <c r="H88" s="9">
        <v>38972</v>
      </c>
      <c r="I88" s="9" t="s">
        <v>125</v>
      </c>
      <c r="J88" s="55" t="s">
        <v>12</v>
      </c>
      <c r="K88" s="17" t="s">
        <v>1371</v>
      </c>
    </row>
    <row r="89" spans="1:11" x14ac:dyDescent="0.25">
      <c r="A89" s="8">
        <v>83</v>
      </c>
      <c r="B89" s="8">
        <v>26879</v>
      </c>
      <c r="C89" s="8" t="s">
        <v>310</v>
      </c>
      <c r="D89" s="8" t="s">
        <v>311</v>
      </c>
      <c r="E89" s="8" t="s">
        <v>312</v>
      </c>
      <c r="F89" s="21">
        <v>84263.08</v>
      </c>
      <c r="G89" s="9">
        <v>28028</v>
      </c>
      <c r="H89" s="9">
        <v>39275</v>
      </c>
      <c r="I89" s="9" t="s">
        <v>313</v>
      </c>
      <c r="J89" s="55" t="s">
        <v>12</v>
      </c>
      <c r="K89" s="17" t="s">
        <v>1371</v>
      </c>
    </row>
    <row r="90" spans="1:11" x14ac:dyDescent="0.25">
      <c r="A90" s="8">
        <v>84</v>
      </c>
      <c r="B90" s="8">
        <v>26039</v>
      </c>
      <c r="C90" s="8" t="s">
        <v>314</v>
      </c>
      <c r="D90" s="8" t="s">
        <v>315</v>
      </c>
      <c r="E90" s="8" t="s">
        <v>316</v>
      </c>
      <c r="F90" s="21">
        <v>57259.62</v>
      </c>
      <c r="G90" s="9" t="s">
        <v>317</v>
      </c>
      <c r="H90" s="9">
        <v>39064</v>
      </c>
      <c r="I90" s="9" t="s">
        <v>71</v>
      </c>
      <c r="J90" s="55" t="s">
        <v>22</v>
      </c>
      <c r="K90" s="17" t="s">
        <v>1371</v>
      </c>
    </row>
    <row r="91" spans="1:11" x14ac:dyDescent="0.25">
      <c r="A91" s="8">
        <v>85</v>
      </c>
      <c r="B91" s="8">
        <v>25594</v>
      </c>
      <c r="C91" s="8" t="s">
        <v>318</v>
      </c>
      <c r="D91" s="8" t="s">
        <v>319</v>
      </c>
      <c r="E91" s="8" t="s">
        <v>320</v>
      </c>
      <c r="F91" s="21">
        <v>179395.72</v>
      </c>
      <c r="G91" s="9">
        <v>30143</v>
      </c>
      <c r="H91" s="9">
        <v>38950</v>
      </c>
      <c r="I91" s="9">
        <v>46246</v>
      </c>
      <c r="J91" s="55" t="s">
        <v>12</v>
      </c>
      <c r="K91" s="17" t="s">
        <v>1371</v>
      </c>
    </row>
    <row r="92" spans="1:11" x14ac:dyDescent="0.25">
      <c r="A92" s="8">
        <v>86</v>
      </c>
      <c r="B92" s="8">
        <v>25709</v>
      </c>
      <c r="C92" s="8" t="s">
        <v>321</v>
      </c>
      <c r="D92" s="8" t="s">
        <v>322</v>
      </c>
      <c r="E92" s="8" t="s">
        <v>323</v>
      </c>
      <c r="F92" s="21">
        <v>401660.33</v>
      </c>
      <c r="G92" s="9">
        <v>29340</v>
      </c>
      <c r="H92" s="9">
        <v>38982</v>
      </c>
      <c r="I92" s="9">
        <v>46278</v>
      </c>
      <c r="J92" s="55" t="s">
        <v>12</v>
      </c>
      <c r="K92" s="17" t="s">
        <v>1371</v>
      </c>
    </row>
    <row r="93" spans="1:11" x14ac:dyDescent="0.25">
      <c r="A93" s="8">
        <v>87</v>
      </c>
      <c r="B93" s="8">
        <v>25659</v>
      </c>
      <c r="C93" s="8" t="s">
        <v>324</v>
      </c>
      <c r="D93" s="8" t="s">
        <v>325</v>
      </c>
      <c r="E93" s="8" t="s">
        <v>326</v>
      </c>
      <c r="F93" s="21">
        <v>268256.28000000003</v>
      </c>
      <c r="G93" s="9" t="s">
        <v>327</v>
      </c>
      <c r="H93" s="9">
        <v>38972</v>
      </c>
      <c r="I93" s="9" t="s">
        <v>125</v>
      </c>
      <c r="J93" s="55" t="s">
        <v>12</v>
      </c>
      <c r="K93" s="17" t="s">
        <v>1371</v>
      </c>
    </row>
    <row r="94" spans="1:11" x14ac:dyDescent="0.25">
      <c r="A94" s="8">
        <v>88</v>
      </c>
      <c r="B94" s="8">
        <v>25560</v>
      </c>
      <c r="C94" s="8" t="s">
        <v>328</v>
      </c>
      <c r="D94" s="8" t="s">
        <v>329</v>
      </c>
      <c r="E94" s="8" t="s">
        <v>330</v>
      </c>
      <c r="F94" s="21">
        <v>315538.76</v>
      </c>
      <c r="G94" s="9">
        <v>29018</v>
      </c>
      <c r="H94" s="9">
        <v>38940</v>
      </c>
      <c r="I94" s="9" t="s">
        <v>51</v>
      </c>
      <c r="J94" s="55" t="s">
        <v>22</v>
      </c>
      <c r="K94" s="17" t="s">
        <v>1371</v>
      </c>
    </row>
    <row r="95" spans="1:11" x14ac:dyDescent="0.25">
      <c r="A95" s="8">
        <v>89</v>
      </c>
      <c r="B95" s="8">
        <v>25660</v>
      </c>
      <c r="C95" s="8" t="s">
        <v>331</v>
      </c>
      <c r="D95" s="8" t="s">
        <v>332</v>
      </c>
      <c r="E95" s="8" t="s">
        <v>333</v>
      </c>
      <c r="F95" s="21">
        <v>55205.46</v>
      </c>
      <c r="G95" s="9">
        <v>27542</v>
      </c>
      <c r="H95" s="9">
        <v>38972</v>
      </c>
      <c r="I95" s="9" t="s">
        <v>125</v>
      </c>
      <c r="J95" s="55" t="s">
        <v>22</v>
      </c>
      <c r="K95" s="17" t="s">
        <v>1371</v>
      </c>
    </row>
    <row r="96" spans="1:11" x14ac:dyDescent="0.25">
      <c r="A96" s="8">
        <v>90</v>
      </c>
      <c r="B96" s="8">
        <v>25662</v>
      </c>
      <c r="C96" s="8" t="s">
        <v>334</v>
      </c>
      <c r="D96" s="8" t="s">
        <v>335</v>
      </c>
      <c r="E96" s="8" t="s">
        <v>336</v>
      </c>
      <c r="F96" s="21">
        <v>78339.47</v>
      </c>
      <c r="G96" s="9">
        <v>23842</v>
      </c>
      <c r="H96" s="9">
        <v>38972</v>
      </c>
      <c r="I96" s="9" t="s">
        <v>125</v>
      </c>
      <c r="J96" s="55" t="s">
        <v>12</v>
      </c>
      <c r="K96" s="17" t="s">
        <v>1371</v>
      </c>
    </row>
    <row r="97" spans="1:11" x14ac:dyDescent="0.25">
      <c r="A97" s="8">
        <v>91</v>
      </c>
      <c r="B97" s="8">
        <v>26428</v>
      </c>
      <c r="C97" s="8" t="s">
        <v>337</v>
      </c>
      <c r="D97" s="8" t="s">
        <v>338</v>
      </c>
      <c r="E97" s="8" t="s">
        <v>339</v>
      </c>
      <c r="F97" s="21">
        <v>395933.16</v>
      </c>
      <c r="G97" s="9">
        <v>26348</v>
      </c>
      <c r="H97" s="9" t="s">
        <v>340</v>
      </c>
      <c r="I97" s="9">
        <v>46442</v>
      </c>
      <c r="J97" s="55" t="s">
        <v>22</v>
      </c>
      <c r="K97" s="17" t="s">
        <v>1371</v>
      </c>
    </row>
    <row r="98" spans="1:11" x14ac:dyDescent="0.25">
      <c r="A98" s="8">
        <v>92</v>
      </c>
      <c r="B98" s="8">
        <v>25663</v>
      </c>
      <c r="C98" s="8" t="s">
        <v>341</v>
      </c>
      <c r="D98" s="8" t="s">
        <v>342</v>
      </c>
      <c r="E98" s="8" t="s">
        <v>343</v>
      </c>
      <c r="F98" s="21">
        <v>462311.89</v>
      </c>
      <c r="G98" s="9" t="s">
        <v>344</v>
      </c>
      <c r="H98" s="9">
        <v>38972</v>
      </c>
      <c r="I98" s="9" t="s">
        <v>125</v>
      </c>
      <c r="J98" s="55" t="s">
        <v>22</v>
      </c>
      <c r="K98" s="17" t="s">
        <v>1371</v>
      </c>
    </row>
    <row r="99" spans="1:11" x14ac:dyDescent="0.25">
      <c r="A99" s="8">
        <v>93</v>
      </c>
      <c r="B99" s="8">
        <v>26040</v>
      </c>
      <c r="C99" s="8" t="s">
        <v>345</v>
      </c>
      <c r="D99" s="8" t="s">
        <v>346</v>
      </c>
      <c r="E99" s="8" t="s">
        <v>347</v>
      </c>
      <c r="F99" s="21">
        <v>167832.57</v>
      </c>
      <c r="G99" s="9">
        <v>30245</v>
      </c>
      <c r="H99" s="9">
        <v>39064</v>
      </c>
      <c r="I99" s="9" t="s">
        <v>71</v>
      </c>
      <c r="J99" s="55" t="s">
        <v>22</v>
      </c>
      <c r="K99" s="17" t="s">
        <v>1371</v>
      </c>
    </row>
    <row r="100" spans="1:11" x14ac:dyDescent="0.25">
      <c r="A100" s="8">
        <v>94</v>
      </c>
      <c r="B100" s="8">
        <v>26041</v>
      </c>
      <c r="C100" s="8" t="s">
        <v>348</v>
      </c>
      <c r="D100" s="8" t="s">
        <v>349</v>
      </c>
      <c r="E100" s="8" t="s">
        <v>350</v>
      </c>
      <c r="F100" s="21">
        <v>53825.95</v>
      </c>
      <c r="G100" s="9">
        <v>29367</v>
      </c>
      <c r="H100" s="9">
        <v>39064</v>
      </c>
      <c r="I100" s="9" t="s">
        <v>71</v>
      </c>
      <c r="J100" s="55" t="s">
        <v>12</v>
      </c>
      <c r="K100" s="17" t="s">
        <v>1371</v>
      </c>
    </row>
    <row r="101" spans="1:11" x14ac:dyDescent="0.25">
      <c r="A101" s="8">
        <v>95</v>
      </c>
      <c r="B101" s="8">
        <v>25805</v>
      </c>
      <c r="C101" s="8" t="s">
        <v>351</v>
      </c>
      <c r="D101" s="8" t="s">
        <v>352</v>
      </c>
      <c r="E101" s="8" t="s">
        <v>353</v>
      </c>
      <c r="F101" s="21">
        <v>456595.95</v>
      </c>
      <c r="G101" s="9">
        <v>24483</v>
      </c>
      <c r="H101" s="9">
        <v>39006</v>
      </c>
      <c r="I101" s="9" t="s">
        <v>201</v>
      </c>
      <c r="J101" s="55" t="s">
        <v>12</v>
      </c>
      <c r="K101" s="17" t="s">
        <v>1371</v>
      </c>
    </row>
    <row r="102" spans="1:11" x14ac:dyDescent="0.25">
      <c r="A102" s="8">
        <v>96</v>
      </c>
      <c r="B102" s="8">
        <v>26859</v>
      </c>
      <c r="C102" s="8" t="s">
        <v>354</v>
      </c>
      <c r="D102" s="8" t="s">
        <v>355</v>
      </c>
      <c r="E102" s="8" t="s">
        <v>356</v>
      </c>
      <c r="F102" s="21">
        <v>177528.55</v>
      </c>
      <c r="G102" s="9" t="s">
        <v>357</v>
      </c>
      <c r="H102" s="9" t="s">
        <v>114</v>
      </c>
      <c r="I102" s="9">
        <v>46565</v>
      </c>
      <c r="J102" s="55" t="s">
        <v>12</v>
      </c>
      <c r="K102" s="17" t="s">
        <v>1371</v>
      </c>
    </row>
    <row r="103" spans="1:11" x14ac:dyDescent="0.25">
      <c r="A103" s="8">
        <v>97</v>
      </c>
      <c r="B103" s="8">
        <v>25681</v>
      </c>
      <c r="C103" s="8" t="s">
        <v>358</v>
      </c>
      <c r="D103" s="8" t="s">
        <v>359</v>
      </c>
      <c r="E103" s="8" t="s">
        <v>360</v>
      </c>
      <c r="F103" s="21">
        <v>404422.5</v>
      </c>
      <c r="G103" s="9">
        <v>31798</v>
      </c>
      <c r="H103" s="9">
        <v>38974</v>
      </c>
      <c r="I103" s="9" t="s">
        <v>213</v>
      </c>
      <c r="J103" s="55" t="s">
        <v>12</v>
      </c>
      <c r="K103" s="17" t="s">
        <v>1371</v>
      </c>
    </row>
    <row r="104" spans="1:11" x14ac:dyDescent="0.25">
      <c r="A104" s="8">
        <v>98</v>
      </c>
      <c r="B104" s="8">
        <v>25712</v>
      </c>
      <c r="C104" s="8" t="s">
        <v>361</v>
      </c>
      <c r="D104" s="8" t="s">
        <v>362</v>
      </c>
      <c r="E104" s="8" t="s">
        <v>363</v>
      </c>
      <c r="F104" s="21">
        <v>599997.28</v>
      </c>
      <c r="G104" s="9">
        <v>27968</v>
      </c>
      <c r="H104" s="9">
        <v>38982</v>
      </c>
      <c r="I104" s="9">
        <v>46278</v>
      </c>
      <c r="J104" s="55" t="s">
        <v>22</v>
      </c>
      <c r="K104" s="17" t="s">
        <v>1371</v>
      </c>
    </row>
    <row r="105" spans="1:11" x14ac:dyDescent="0.25">
      <c r="A105" s="8">
        <v>99</v>
      </c>
      <c r="B105" s="8">
        <v>25664</v>
      </c>
      <c r="C105" s="8" t="s">
        <v>364</v>
      </c>
      <c r="D105" s="8" t="s">
        <v>365</v>
      </c>
      <c r="E105" s="8" t="s">
        <v>366</v>
      </c>
      <c r="F105" s="21">
        <v>373767.98</v>
      </c>
      <c r="G105" s="9">
        <v>20688</v>
      </c>
      <c r="H105" s="9">
        <v>38972</v>
      </c>
      <c r="I105" s="9" t="s">
        <v>125</v>
      </c>
      <c r="J105" s="55" t="s">
        <v>12</v>
      </c>
      <c r="K105" s="17" t="s">
        <v>1371</v>
      </c>
    </row>
    <row r="106" spans="1:11" x14ac:dyDescent="0.25">
      <c r="A106" s="8">
        <v>100</v>
      </c>
      <c r="B106" s="8">
        <v>25682</v>
      </c>
      <c r="C106" s="8" t="s">
        <v>367</v>
      </c>
      <c r="D106" s="8" t="s">
        <v>368</v>
      </c>
      <c r="E106" s="8" t="s">
        <v>369</v>
      </c>
      <c r="F106" s="21">
        <v>443914.12</v>
      </c>
      <c r="G106" s="9">
        <v>29949</v>
      </c>
      <c r="H106" s="9">
        <v>38974</v>
      </c>
      <c r="I106" s="9" t="s">
        <v>213</v>
      </c>
      <c r="J106" s="55" t="s">
        <v>12</v>
      </c>
      <c r="K106" s="17" t="s">
        <v>1371</v>
      </c>
    </row>
    <row r="107" spans="1:11" x14ac:dyDescent="0.25">
      <c r="A107" s="8">
        <v>101</v>
      </c>
      <c r="B107" s="8">
        <v>25665</v>
      </c>
      <c r="C107" s="8" t="s">
        <v>370</v>
      </c>
      <c r="D107" s="8" t="s">
        <v>371</v>
      </c>
      <c r="E107" s="8" t="s">
        <v>372</v>
      </c>
      <c r="F107" s="21">
        <v>626469.85</v>
      </c>
      <c r="G107" s="9">
        <v>18778</v>
      </c>
      <c r="H107" s="9">
        <v>38972</v>
      </c>
      <c r="I107" s="9" t="s">
        <v>125</v>
      </c>
      <c r="J107" s="55" t="s">
        <v>22</v>
      </c>
      <c r="K107" s="17" t="s">
        <v>1371</v>
      </c>
    </row>
    <row r="108" spans="1:11" x14ac:dyDescent="0.25">
      <c r="A108" s="8">
        <v>102</v>
      </c>
      <c r="B108" s="8">
        <v>25713</v>
      </c>
      <c r="C108" s="8" t="s">
        <v>373</v>
      </c>
      <c r="D108" s="8" t="s">
        <v>374</v>
      </c>
      <c r="E108" s="8" t="s">
        <v>375</v>
      </c>
      <c r="F108" s="21">
        <v>324011.71999999997</v>
      </c>
      <c r="G108" s="9">
        <v>28206</v>
      </c>
      <c r="H108" s="9">
        <v>38982</v>
      </c>
      <c r="I108" s="9">
        <v>46278</v>
      </c>
      <c r="J108" s="55" t="s">
        <v>22</v>
      </c>
      <c r="K108" s="17" t="s">
        <v>1371</v>
      </c>
    </row>
    <row r="109" spans="1:11" x14ac:dyDescent="0.25">
      <c r="A109" s="8">
        <v>103</v>
      </c>
      <c r="B109" s="8">
        <v>25561</v>
      </c>
      <c r="C109" s="8" t="s">
        <v>376</v>
      </c>
      <c r="D109" s="8" t="s">
        <v>377</v>
      </c>
      <c r="E109" s="8" t="s">
        <v>378</v>
      </c>
      <c r="F109" s="21">
        <v>114620.88</v>
      </c>
      <c r="G109" s="9">
        <v>29732</v>
      </c>
      <c r="H109" s="9">
        <v>38940</v>
      </c>
      <c r="I109" s="9" t="s">
        <v>51</v>
      </c>
      <c r="J109" s="55" t="s">
        <v>12</v>
      </c>
      <c r="K109" s="17" t="s">
        <v>1371</v>
      </c>
    </row>
    <row r="110" spans="1:11" x14ac:dyDescent="0.25">
      <c r="A110" s="8">
        <v>104</v>
      </c>
      <c r="B110" s="8">
        <v>25453</v>
      </c>
      <c r="C110" s="8" t="s">
        <v>379</v>
      </c>
      <c r="D110" s="8" t="s">
        <v>380</v>
      </c>
      <c r="E110" s="8" t="s">
        <v>381</v>
      </c>
      <c r="F110" s="21">
        <v>139189.51</v>
      </c>
      <c r="G110" s="9">
        <v>25748</v>
      </c>
      <c r="H110" s="9">
        <v>38909</v>
      </c>
      <c r="I110" s="9" t="s">
        <v>186</v>
      </c>
      <c r="J110" s="55" t="s">
        <v>22</v>
      </c>
      <c r="K110" s="17" t="s">
        <v>1371</v>
      </c>
    </row>
    <row r="111" spans="1:11" x14ac:dyDescent="0.25">
      <c r="A111" s="8">
        <v>105</v>
      </c>
      <c r="B111" s="8">
        <v>25595</v>
      </c>
      <c r="C111" s="8" t="s">
        <v>382</v>
      </c>
      <c r="D111" s="8" t="s">
        <v>383</v>
      </c>
      <c r="E111" s="8" t="s">
        <v>384</v>
      </c>
      <c r="F111" s="21">
        <v>66867.23</v>
      </c>
      <c r="G111" s="9" t="s">
        <v>385</v>
      </c>
      <c r="H111" s="9">
        <v>38950</v>
      </c>
      <c r="I111" s="9">
        <v>46246</v>
      </c>
      <c r="J111" s="55" t="s">
        <v>12</v>
      </c>
      <c r="K111" s="17" t="s">
        <v>1371</v>
      </c>
    </row>
    <row r="112" spans="1:11" x14ac:dyDescent="0.25">
      <c r="A112" s="8">
        <v>106</v>
      </c>
      <c r="B112" s="8">
        <v>24977</v>
      </c>
      <c r="C112" s="8" t="s">
        <v>386</v>
      </c>
      <c r="D112" s="8" t="s">
        <v>387</v>
      </c>
      <c r="E112" s="8" t="s">
        <v>388</v>
      </c>
      <c r="F112" s="21">
        <v>377990.45</v>
      </c>
      <c r="G112" s="9">
        <v>27667</v>
      </c>
      <c r="H112" s="9">
        <v>38803</v>
      </c>
      <c r="I112" s="9">
        <v>46099</v>
      </c>
      <c r="J112" s="55" t="s">
        <v>22</v>
      </c>
      <c r="K112" s="17" t="s">
        <v>1371</v>
      </c>
    </row>
    <row r="113" spans="1:11" x14ac:dyDescent="0.25">
      <c r="A113" s="8">
        <v>107</v>
      </c>
      <c r="B113" s="8">
        <v>24978</v>
      </c>
      <c r="C113" s="8" t="s">
        <v>389</v>
      </c>
      <c r="D113" s="8" t="s">
        <v>390</v>
      </c>
      <c r="E113" s="8" t="s">
        <v>391</v>
      </c>
      <c r="F113" s="21">
        <v>210257.88</v>
      </c>
      <c r="G113" s="9">
        <v>24458</v>
      </c>
      <c r="H113" s="9">
        <v>38803</v>
      </c>
      <c r="I113" s="9">
        <v>46099</v>
      </c>
      <c r="J113" s="55" t="s">
        <v>22</v>
      </c>
      <c r="K113" s="17" t="s">
        <v>1371</v>
      </c>
    </row>
    <row r="114" spans="1:11" x14ac:dyDescent="0.25">
      <c r="A114" s="8">
        <v>108</v>
      </c>
      <c r="B114" s="8">
        <v>24979</v>
      </c>
      <c r="C114" s="8" t="s">
        <v>392</v>
      </c>
      <c r="D114" s="8" t="s">
        <v>393</v>
      </c>
      <c r="E114" s="8" t="s">
        <v>394</v>
      </c>
      <c r="F114" s="21">
        <v>57740.4</v>
      </c>
      <c r="G114" s="9" t="s">
        <v>395</v>
      </c>
      <c r="H114" s="9">
        <v>38803</v>
      </c>
      <c r="I114" s="9">
        <v>46099</v>
      </c>
      <c r="J114" s="55" t="s">
        <v>12</v>
      </c>
      <c r="K114" s="17" t="s">
        <v>1371</v>
      </c>
    </row>
    <row r="115" spans="1:11" x14ac:dyDescent="0.25">
      <c r="A115" s="8">
        <v>109</v>
      </c>
      <c r="B115" s="8">
        <v>24980</v>
      </c>
      <c r="C115" s="8" t="s">
        <v>396</v>
      </c>
      <c r="D115" s="8" t="s">
        <v>397</v>
      </c>
      <c r="E115" s="8" t="s">
        <v>398</v>
      </c>
      <c r="F115" s="21">
        <v>180069.26</v>
      </c>
      <c r="G115" s="9">
        <v>23056</v>
      </c>
      <c r="H115" s="9">
        <v>38803</v>
      </c>
      <c r="I115" s="9">
        <v>46099</v>
      </c>
      <c r="J115" s="55" t="s">
        <v>12</v>
      </c>
      <c r="K115" s="17" t="s">
        <v>1371</v>
      </c>
    </row>
    <row r="116" spans="1:11" x14ac:dyDescent="0.25">
      <c r="A116" s="8">
        <v>110</v>
      </c>
      <c r="B116" s="8">
        <v>24981</v>
      </c>
      <c r="C116" s="8" t="s">
        <v>399</v>
      </c>
      <c r="D116" s="8" t="s">
        <v>400</v>
      </c>
      <c r="E116" s="8" t="s">
        <v>401</v>
      </c>
      <c r="F116" s="21">
        <v>401177.67</v>
      </c>
      <c r="G116" s="9" t="s">
        <v>402</v>
      </c>
      <c r="H116" s="9">
        <v>38803</v>
      </c>
      <c r="I116" s="9">
        <v>46099</v>
      </c>
      <c r="J116" s="55" t="s">
        <v>12</v>
      </c>
      <c r="K116" s="17" t="s">
        <v>1371</v>
      </c>
    </row>
    <row r="117" spans="1:11" x14ac:dyDescent="0.25">
      <c r="A117" s="8">
        <v>111</v>
      </c>
      <c r="B117" s="8">
        <v>24982</v>
      </c>
      <c r="C117" s="8" t="s">
        <v>403</v>
      </c>
      <c r="D117" s="8" t="s">
        <v>404</v>
      </c>
      <c r="E117" s="8" t="s">
        <v>405</v>
      </c>
      <c r="F117" s="21">
        <v>366177.02</v>
      </c>
      <c r="G117" s="9">
        <v>19436</v>
      </c>
      <c r="H117" s="9">
        <v>38803</v>
      </c>
      <c r="I117" s="9">
        <v>46099</v>
      </c>
      <c r="J117" s="55" t="s">
        <v>22</v>
      </c>
      <c r="K117" s="17" t="s">
        <v>1371</v>
      </c>
    </row>
    <row r="118" spans="1:11" x14ac:dyDescent="0.25">
      <c r="A118" s="8">
        <v>112</v>
      </c>
      <c r="B118" s="8">
        <v>24983</v>
      </c>
      <c r="C118" s="8" t="s">
        <v>406</v>
      </c>
      <c r="D118" s="8" t="s">
        <v>407</v>
      </c>
      <c r="E118" s="8" t="s">
        <v>408</v>
      </c>
      <c r="F118" s="21">
        <v>77506.58</v>
      </c>
      <c r="G118" s="9" t="s">
        <v>409</v>
      </c>
      <c r="H118" s="9">
        <v>38803</v>
      </c>
      <c r="I118" s="9">
        <v>46099</v>
      </c>
      <c r="J118" s="55" t="s">
        <v>12</v>
      </c>
      <c r="K118" s="17" t="s">
        <v>1371</v>
      </c>
    </row>
    <row r="119" spans="1:11" x14ac:dyDescent="0.25">
      <c r="A119" s="8">
        <v>113</v>
      </c>
      <c r="B119" s="8">
        <v>25611</v>
      </c>
      <c r="C119" s="8" t="s">
        <v>410</v>
      </c>
      <c r="D119" s="8" t="s">
        <v>411</v>
      </c>
      <c r="E119" s="8" t="s">
        <v>412</v>
      </c>
      <c r="F119" s="21">
        <v>499701.64</v>
      </c>
      <c r="G119" s="9">
        <v>31955</v>
      </c>
      <c r="H119" s="9">
        <v>38958</v>
      </c>
      <c r="I119" s="9">
        <v>46254</v>
      </c>
      <c r="J119" s="55" t="s">
        <v>12</v>
      </c>
      <c r="K119" s="17" t="s">
        <v>1371</v>
      </c>
    </row>
    <row r="120" spans="1:11" x14ac:dyDescent="0.25">
      <c r="A120" s="8">
        <v>114</v>
      </c>
      <c r="B120" s="8">
        <v>25736</v>
      </c>
      <c r="C120" s="8" t="s">
        <v>413</v>
      </c>
      <c r="D120" s="8" t="s">
        <v>414</v>
      </c>
      <c r="E120" s="8" t="s">
        <v>415</v>
      </c>
      <c r="F120" s="21">
        <v>365451.61</v>
      </c>
      <c r="G120" s="9" t="s">
        <v>416</v>
      </c>
      <c r="H120" s="9">
        <v>38987</v>
      </c>
      <c r="I120" s="9">
        <v>46283</v>
      </c>
      <c r="J120" s="55" t="s">
        <v>12</v>
      </c>
      <c r="K120" s="17" t="s">
        <v>1371</v>
      </c>
    </row>
    <row r="121" spans="1:11" x14ac:dyDescent="0.25">
      <c r="A121" s="8">
        <v>115</v>
      </c>
      <c r="B121" s="8">
        <v>25562</v>
      </c>
      <c r="C121" s="8" t="s">
        <v>417</v>
      </c>
      <c r="D121" s="8" t="s">
        <v>418</v>
      </c>
      <c r="E121" s="8" t="s">
        <v>419</v>
      </c>
      <c r="F121" s="21">
        <v>551009.67000000004</v>
      </c>
      <c r="G121" s="9">
        <v>29156</v>
      </c>
      <c r="H121" s="9">
        <v>38940</v>
      </c>
      <c r="I121" s="9" t="s">
        <v>51</v>
      </c>
      <c r="J121" s="55" t="s">
        <v>12</v>
      </c>
      <c r="K121" s="17" t="s">
        <v>1371</v>
      </c>
    </row>
    <row r="122" spans="1:11" x14ac:dyDescent="0.25">
      <c r="A122" s="8">
        <v>116</v>
      </c>
      <c r="B122" s="8">
        <v>25454</v>
      </c>
      <c r="C122" s="8" t="s">
        <v>420</v>
      </c>
      <c r="D122" s="8" t="s">
        <v>421</v>
      </c>
      <c r="E122" s="8" t="s">
        <v>422</v>
      </c>
      <c r="F122" s="21">
        <v>484445.16</v>
      </c>
      <c r="G122" s="9">
        <v>26258</v>
      </c>
      <c r="H122" s="9">
        <v>38909</v>
      </c>
      <c r="I122" s="9" t="s">
        <v>186</v>
      </c>
      <c r="J122" s="55" t="s">
        <v>12</v>
      </c>
      <c r="K122" s="17" t="s">
        <v>1371</v>
      </c>
    </row>
    <row r="123" spans="1:11" x14ac:dyDescent="0.25">
      <c r="A123" s="8">
        <v>117</v>
      </c>
      <c r="B123" s="8">
        <v>25458</v>
      </c>
      <c r="C123" s="8" t="s">
        <v>423</v>
      </c>
      <c r="D123" s="8" t="s">
        <v>424</v>
      </c>
      <c r="E123" s="8" t="s">
        <v>425</v>
      </c>
      <c r="F123" s="21">
        <v>600901.61</v>
      </c>
      <c r="G123" s="9">
        <v>31522</v>
      </c>
      <c r="H123" s="9">
        <v>38909</v>
      </c>
      <c r="I123" s="9" t="s">
        <v>186</v>
      </c>
      <c r="J123" s="55" t="s">
        <v>22</v>
      </c>
      <c r="K123" s="17" t="s">
        <v>1371</v>
      </c>
    </row>
    <row r="124" spans="1:11" x14ac:dyDescent="0.25">
      <c r="A124" s="8">
        <v>118</v>
      </c>
      <c r="B124" s="8">
        <v>26334</v>
      </c>
      <c r="C124" s="8" t="s">
        <v>426</v>
      </c>
      <c r="D124" s="8" t="s">
        <v>427</v>
      </c>
      <c r="E124" s="8" t="s">
        <v>428</v>
      </c>
      <c r="F124" s="21">
        <v>168182.68</v>
      </c>
      <c r="G124" s="9" t="s">
        <v>429</v>
      </c>
      <c r="H124" s="9">
        <v>39125</v>
      </c>
      <c r="I124" s="9" t="s">
        <v>430</v>
      </c>
      <c r="J124" s="55" t="s">
        <v>22</v>
      </c>
      <c r="K124" s="17" t="s">
        <v>1371</v>
      </c>
    </row>
    <row r="125" spans="1:11" x14ac:dyDescent="0.25">
      <c r="A125" s="8">
        <v>119</v>
      </c>
      <c r="B125" s="8">
        <v>25568</v>
      </c>
      <c r="C125" s="8" t="s">
        <v>431</v>
      </c>
      <c r="D125" s="8" t="s">
        <v>432</v>
      </c>
      <c r="E125" s="8" t="s">
        <v>433</v>
      </c>
      <c r="F125" s="21">
        <v>338332.52</v>
      </c>
      <c r="G125" s="9" t="s">
        <v>434</v>
      </c>
      <c r="H125" s="9">
        <v>38940</v>
      </c>
      <c r="I125" s="9" t="s">
        <v>51</v>
      </c>
      <c r="J125" s="55" t="s">
        <v>12</v>
      </c>
      <c r="K125" s="17" t="s">
        <v>1371</v>
      </c>
    </row>
    <row r="126" spans="1:11" x14ac:dyDescent="0.25">
      <c r="A126" s="8">
        <v>120</v>
      </c>
      <c r="B126" s="8">
        <v>25459</v>
      </c>
      <c r="C126" s="8" t="s">
        <v>435</v>
      </c>
      <c r="D126" s="8" t="s">
        <v>436</v>
      </c>
      <c r="E126" s="8" t="s">
        <v>437</v>
      </c>
      <c r="F126" s="21">
        <v>71469.75</v>
      </c>
      <c r="G126" s="9" t="s">
        <v>438</v>
      </c>
      <c r="H126" s="9">
        <v>38909</v>
      </c>
      <c r="I126" s="9" t="s">
        <v>186</v>
      </c>
      <c r="J126" s="55" t="s">
        <v>12</v>
      </c>
      <c r="K126" s="17" t="s">
        <v>1371</v>
      </c>
    </row>
    <row r="127" spans="1:11" s="4" customFormat="1" x14ac:dyDescent="0.25">
      <c r="A127" s="8">
        <v>121</v>
      </c>
      <c r="B127" s="8">
        <v>25460</v>
      </c>
      <c r="C127" s="8" t="s">
        <v>439</v>
      </c>
      <c r="D127" s="8" t="s">
        <v>440</v>
      </c>
      <c r="E127" s="8" t="s">
        <v>441</v>
      </c>
      <c r="F127" s="21">
        <v>50578.25</v>
      </c>
      <c r="G127" s="9">
        <v>30984</v>
      </c>
      <c r="H127" s="9">
        <v>38909</v>
      </c>
      <c r="I127" s="9" t="s">
        <v>186</v>
      </c>
      <c r="J127" s="55" t="s">
        <v>22</v>
      </c>
      <c r="K127" s="17" t="s">
        <v>1371</v>
      </c>
    </row>
    <row r="128" spans="1:11" s="4" customFormat="1" x14ac:dyDescent="0.25">
      <c r="A128" s="8">
        <v>122</v>
      </c>
      <c r="B128" s="8">
        <v>25569</v>
      </c>
      <c r="C128" s="8" t="s">
        <v>442</v>
      </c>
      <c r="D128" s="8" t="s">
        <v>443</v>
      </c>
      <c r="E128" s="8" t="s">
        <v>444</v>
      </c>
      <c r="F128" s="21">
        <v>96819.46</v>
      </c>
      <c r="G128" s="9" t="s">
        <v>445</v>
      </c>
      <c r="H128" s="9">
        <v>38940</v>
      </c>
      <c r="I128" s="9" t="s">
        <v>51</v>
      </c>
      <c r="J128" s="55" t="s">
        <v>12</v>
      </c>
      <c r="K128" s="17" t="s">
        <v>1371</v>
      </c>
    </row>
    <row r="129" spans="1:11" s="4" customFormat="1" x14ac:dyDescent="0.25">
      <c r="A129" s="8">
        <v>123</v>
      </c>
      <c r="B129" s="8">
        <v>25461</v>
      </c>
      <c r="C129" s="8" t="s">
        <v>446</v>
      </c>
      <c r="D129" s="8" t="s">
        <v>447</v>
      </c>
      <c r="E129" s="8" t="s">
        <v>448</v>
      </c>
      <c r="F129" s="21">
        <v>322366.08000000002</v>
      </c>
      <c r="G129" s="9" t="s">
        <v>449</v>
      </c>
      <c r="H129" s="9">
        <v>38909</v>
      </c>
      <c r="I129" s="9" t="s">
        <v>186</v>
      </c>
      <c r="J129" s="55" t="s">
        <v>12</v>
      </c>
      <c r="K129" s="17" t="s">
        <v>1371</v>
      </c>
    </row>
    <row r="130" spans="1:11" s="4" customFormat="1" x14ac:dyDescent="0.25">
      <c r="A130" s="8">
        <v>124</v>
      </c>
      <c r="B130" s="8">
        <v>25371</v>
      </c>
      <c r="C130" s="8" t="s">
        <v>450</v>
      </c>
      <c r="D130" s="8" t="s">
        <v>451</v>
      </c>
      <c r="E130" s="8" t="s">
        <v>452</v>
      </c>
      <c r="F130" s="21">
        <v>113160.58</v>
      </c>
      <c r="G130" s="9">
        <v>24315</v>
      </c>
      <c r="H130" s="9">
        <v>38890</v>
      </c>
      <c r="I130" s="9">
        <v>46186</v>
      </c>
      <c r="J130" s="55" t="s">
        <v>12</v>
      </c>
      <c r="K130" s="17" t="s">
        <v>1371</v>
      </c>
    </row>
    <row r="131" spans="1:11" s="4" customFormat="1" x14ac:dyDescent="0.25">
      <c r="A131" s="8">
        <v>125</v>
      </c>
      <c r="B131" s="8">
        <v>25806</v>
      </c>
      <c r="C131" s="8" t="s">
        <v>453</v>
      </c>
      <c r="D131" s="8" t="s">
        <v>454</v>
      </c>
      <c r="E131" s="8" t="s">
        <v>455</v>
      </c>
      <c r="F131" s="21">
        <v>444902.05</v>
      </c>
      <c r="G131" s="9">
        <v>23636</v>
      </c>
      <c r="H131" s="9">
        <v>39006</v>
      </c>
      <c r="I131" s="9" t="s">
        <v>201</v>
      </c>
      <c r="J131" s="55" t="s">
        <v>22</v>
      </c>
      <c r="K131" s="17" t="s">
        <v>1371</v>
      </c>
    </row>
    <row r="132" spans="1:11" s="4" customFormat="1" x14ac:dyDescent="0.25">
      <c r="A132" s="8">
        <v>126</v>
      </c>
      <c r="B132" s="8">
        <v>25570</v>
      </c>
      <c r="C132" s="8" t="s">
        <v>456</v>
      </c>
      <c r="D132" s="8" t="s">
        <v>457</v>
      </c>
      <c r="E132" s="8" t="s">
        <v>458</v>
      </c>
      <c r="F132" s="21">
        <v>90643.9</v>
      </c>
      <c r="G132" s="9">
        <v>30818</v>
      </c>
      <c r="H132" s="9">
        <v>38940</v>
      </c>
      <c r="I132" s="9" t="s">
        <v>51</v>
      </c>
      <c r="J132" s="55" t="s">
        <v>12</v>
      </c>
      <c r="K132" s="17" t="s">
        <v>1371</v>
      </c>
    </row>
    <row r="133" spans="1:11" s="4" customFormat="1" x14ac:dyDescent="0.25">
      <c r="A133" s="8">
        <v>127</v>
      </c>
      <c r="B133" s="8">
        <v>25807</v>
      </c>
      <c r="C133" s="8" t="s">
        <v>459</v>
      </c>
      <c r="D133" s="8" t="s">
        <v>460</v>
      </c>
      <c r="E133" s="8" t="s">
        <v>461</v>
      </c>
      <c r="F133" s="21">
        <v>393623.08</v>
      </c>
      <c r="G133" s="9">
        <v>18704</v>
      </c>
      <c r="H133" s="9">
        <v>39006</v>
      </c>
      <c r="I133" s="9" t="s">
        <v>201</v>
      </c>
      <c r="J133" s="55" t="s">
        <v>22</v>
      </c>
      <c r="K133" s="17" t="s">
        <v>1371</v>
      </c>
    </row>
    <row r="134" spans="1:11" s="4" customFormat="1" x14ac:dyDescent="0.25">
      <c r="A134" s="8">
        <v>128</v>
      </c>
      <c r="B134" s="8">
        <v>25571</v>
      </c>
      <c r="C134" s="8" t="s">
        <v>462</v>
      </c>
      <c r="D134" s="8" t="s">
        <v>463</v>
      </c>
      <c r="E134" s="8" t="s">
        <v>464</v>
      </c>
      <c r="F134" s="21">
        <v>237194.07</v>
      </c>
      <c r="G134" s="9">
        <v>27777</v>
      </c>
      <c r="H134" s="9">
        <v>38940</v>
      </c>
      <c r="I134" s="9" t="s">
        <v>51</v>
      </c>
      <c r="J134" s="55" t="s">
        <v>12</v>
      </c>
      <c r="K134" s="17" t="s">
        <v>1371</v>
      </c>
    </row>
    <row r="135" spans="1:11" s="4" customFormat="1" x14ac:dyDescent="0.25">
      <c r="A135" s="8">
        <v>129</v>
      </c>
      <c r="B135" s="8">
        <v>25808</v>
      </c>
      <c r="C135" s="8" t="s">
        <v>465</v>
      </c>
      <c r="D135" s="8" t="s">
        <v>466</v>
      </c>
      <c r="E135" s="8" t="s">
        <v>467</v>
      </c>
      <c r="F135" s="21">
        <v>89637.77</v>
      </c>
      <c r="G135" s="9">
        <v>28620</v>
      </c>
      <c r="H135" s="9">
        <v>39006</v>
      </c>
      <c r="I135" s="9" t="s">
        <v>201</v>
      </c>
      <c r="J135" s="55" t="s">
        <v>12</v>
      </c>
      <c r="K135" s="17" t="s">
        <v>1371</v>
      </c>
    </row>
    <row r="136" spans="1:11" s="4" customFormat="1" x14ac:dyDescent="0.25">
      <c r="A136" s="8">
        <v>130</v>
      </c>
      <c r="B136" s="8">
        <v>25612</v>
      </c>
      <c r="C136" s="8" t="s">
        <v>468</v>
      </c>
      <c r="D136" s="8" t="s">
        <v>469</v>
      </c>
      <c r="E136" s="8" t="s">
        <v>470</v>
      </c>
      <c r="F136" s="21">
        <v>528280.15</v>
      </c>
      <c r="G136" s="9">
        <v>26653</v>
      </c>
      <c r="H136" s="9">
        <v>38958</v>
      </c>
      <c r="I136" s="9">
        <v>46254</v>
      </c>
      <c r="J136" s="55" t="s">
        <v>12</v>
      </c>
      <c r="K136" s="17" t="s">
        <v>1371</v>
      </c>
    </row>
    <row r="137" spans="1:11" s="4" customFormat="1" x14ac:dyDescent="0.25">
      <c r="A137" s="8">
        <v>131</v>
      </c>
      <c r="B137" s="8">
        <v>25667</v>
      </c>
      <c r="C137" s="8" t="s">
        <v>471</v>
      </c>
      <c r="D137" s="8" t="s">
        <v>472</v>
      </c>
      <c r="E137" s="8" t="s">
        <v>473</v>
      </c>
      <c r="F137" s="21">
        <v>140675.45000000001</v>
      </c>
      <c r="G137" s="9">
        <v>30370</v>
      </c>
      <c r="H137" s="9">
        <v>38972</v>
      </c>
      <c r="I137" s="9" t="s">
        <v>125</v>
      </c>
      <c r="J137" s="55" t="s">
        <v>22</v>
      </c>
      <c r="K137" s="17" t="s">
        <v>1371</v>
      </c>
    </row>
    <row r="138" spans="1:11" s="4" customFormat="1" x14ac:dyDescent="0.25">
      <c r="A138" s="8">
        <v>132</v>
      </c>
      <c r="B138" s="8">
        <v>25572</v>
      </c>
      <c r="C138" s="8" t="s">
        <v>474</v>
      </c>
      <c r="D138" s="8" t="s">
        <v>475</v>
      </c>
      <c r="E138" s="8" t="s">
        <v>476</v>
      </c>
      <c r="F138" s="21">
        <v>65495.11</v>
      </c>
      <c r="G138" s="9" t="s">
        <v>477</v>
      </c>
      <c r="H138" s="9">
        <v>38940</v>
      </c>
      <c r="I138" s="9" t="s">
        <v>51</v>
      </c>
      <c r="J138" s="55" t="s">
        <v>12</v>
      </c>
      <c r="K138" s="17" t="s">
        <v>1371</v>
      </c>
    </row>
    <row r="139" spans="1:11" s="4" customFormat="1" x14ac:dyDescent="0.25">
      <c r="A139" s="8">
        <v>133</v>
      </c>
      <c r="B139" s="8">
        <v>25809</v>
      </c>
      <c r="C139" s="8" t="s">
        <v>478</v>
      </c>
      <c r="D139" s="8" t="s">
        <v>479</v>
      </c>
      <c r="E139" s="8" t="s">
        <v>480</v>
      </c>
      <c r="F139" s="21">
        <v>580004.68000000005</v>
      </c>
      <c r="G139" s="9">
        <v>23209</v>
      </c>
      <c r="H139" s="9">
        <v>39006</v>
      </c>
      <c r="I139" s="9" t="s">
        <v>201</v>
      </c>
      <c r="J139" s="55" t="s">
        <v>22</v>
      </c>
      <c r="K139" s="17" t="s">
        <v>1371</v>
      </c>
    </row>
    <row r="140" spans="1:11" s="4" customFormat="1" x14ac:dyDescent="0.25">
      <c r="A140" s="8">
        <v>134</v>
      </c>
      <c r="B140" s="8">
        <v>25462</v>
      </c>
      <c r="C140" s="8" t="s">
        <v>481</v>
      </c>
      <c r="D140" s="8" t="s">
        <v>482</v>
      </c>
      <c r="E140" s="8" t="s">
        <v>483</v>
      </c>
      <c r="F140" s="21">
        <v>74981.83</v>
      </c>
      <c r="G140" s="9">
        <v>21570</v>
      </c>
      <c r="H140" s="9">
        <v>38909</v>
      </c>
      <c r="I140" s="9" t="s">
        <v>186</v>
      </c>
      <c r="J140" s="55" t="s">
        <v>12</v>
      </c>
      <c r="K140" s="17" t="s">
        <v>1371</v>
      </c>
    </row>
    <row r="141" spans="1:11" s="4" customFormat="1" x14ac:dyDescent="0.25">
      <c r="A141" s="8">
        <v>135</v>
      </c>
      <c r="B141" s="8">
        <v>25574</v>
      </c>
      <c r="C141" s="8" t="s">
        <v>484</v>
      </c>
      <c r="D141" s="8" t="s">
        <v>485</v>
      </c>
      <c r="E141" s="8" t="s">
        <v>486</v>
      </c>
      <c r="F141" s="21">
        <v>313798.5</v>
      </c>
      <c r="G141" s="9">
        <v>25002</v>
      </c>
      <c r="H141" s="9">
        <v>38940</v>
      </c>
      <c r="I141" s="9" t="s">
        <v>51</v>
      </c>
      <c r="J141" s="55" t="s">
        <v>22</v>
      </c>
      <c r="K141" s="17" t="s">
        <v>1371</v>
      </c>
    </row>
    <row r="142" spans="1:11" s="4" customFormat="1" x14ac:dyDescent="0.25">
      <c r="A142" s="8">
        <v>136</v>
      </c>
      <c r="B142" s="8">
        <v>25456</v>
      </c>
      <c r="C142" s="8" t="s">
        <v>487</v>
      </c>
      <c r="D142" s="8" t="s">
        <v>488</v>
      </c>
      <c r="E142" s="8" t="s">
        <v>489</v>
      </c>
      <c r="F142" s="21">
        <v>441450.17</v>
      </c>
      <c r="G142" s="9" t="s">
        <v>490</v>
      </c>
      <c r="H142" s="9">
        <v>38909</v>
      </c>
      <c r="I142" s="9" t="s">
        <v>186</v>
      </c>
      <c r="J142" s="55" t="s">
        <v>22</v>
      </c>
      <c r="K142" s="17" t="s">
        <v>1371</v>
      </c>
    </row>
    <row r="143" spans="1:11" s="4" customFormat="1" x14ac:dyDescent="0.25">
      <c r="A143" s="8">
        <v>137</v>
      </c>
      <c r="B143" s="8">
        <v>25373</v>
      </c>
      <c r="C143" s="8" t="s">
        <v>491</v>
      </c>
      <c r="D143" s="8" t="s">
        <v>492</v>
      </c>
      <c r="E143" s="8" t="s">
        <v>493</v>
      </c>
      <c r="F143" s="21">
        <v>317907.76</v>
      </c>
      <c r="G143" s="9" t="s">
        <v>494</v>
      </c>
      <c r="H143" s="9">
        <v>38890</v>
      </c>
      <c r="I143" s="9">
        <v>46186</v>
      </c>
      <c r="J143" s="55" t="s">
        <v>12</v>
      </c>
      <c r="K143" s="17" t="s">
        <v>1371</v>
      </c>
    </row>
    <row r="144" spans="1:11" s="4" customFormat="1" x14ac:dyDescent="0.25">
      <c r="A144" s="8">
        <v>138</v>
      </c>
      <c r="B144" s="8">
        <v>25377</v>
      </c>
      <c r="C144" s="8" t="s">
        <v>495</v>
      </c>
      <c r="D144" s="8" t="s">
        <v>496</v>
      </c>
      <c r="E144" s="8" t="s">
        <v>497</v>
      </c>
      <c r="F144" s="21">
        <v>351033.02</v>
      </c>
      <c r="G144" s="9">
        <v>28940</v>
      </c>
      <c r="H144" s="9">
        <v>38891</v>
      </c>
      <c r="I144" s="9">
        <v>46187</v>
      </c>
      <c r="J144" s="55" t="s">
        <v>22</v>
      </c>
      <c r="K144" s="17" t="s">
        <v>1371</v>
      </c>
    </row>
    <row r="145" spans="1:11" s="4" customFormat="1" x14ac:dyDescent="0.25">
      <c r="A145" s="8">
        <v>139</v>
      </c>
      <c r="B145" s="8">
        <v>24940</v>
      </c>
      <c r="C145" s="8" t="s">
        <v>498</v>
      </c>
      <c r="D145" s="8" t="s">
        <v>499</v>
      </c>
      <c r="E145" s="8" t="s">
        <v>500</v>
      </c>
      <c r="F145" s="21">
        <v>129866.82</v>
      </c>
      <c r="G145" s="9">
        <v>16341</v>
      </c>
      <c r="H145" s="9">
        <v>38803</v>
      </c>
      <c r="I145" s="9">
        <v>46099</v>
      </c>
      <c r="J145" s="55" t="s">
        <v>12</v>
      </c>
      <c r="K145" s="17" t="s">
        <v>1371</v>
      </c>
    </row>
    <row r="146" spans="1:11" s="4" customFormat="1" x14ac:dyDescent="0.25">
      <c r="A146" s="8">
        <v>140</v>
      </c>
      <c r="B146" s="8">
        <v>24942</v>
      </c>
      <c r="C146" s="8" t="s">
        <v>501</v>
      </c>
      <c r="D146" s="8" t="s">
        <v>502</v>
      </c>
      <c r="E146" s="8" t="s">
        <v>503</v>
      </c>
      <c r="F146" s="21">
        <v>469668.59</v>
      </c>
      <c r="G146" s="9" t="s">
        <v>504</v>
      </c>
      <c r="H146" s="9">
        <v>38803</v>
      </c>
      <c r="I146" s="9">
        <v>46099</v>
      </c>
      <c r="J146" s="55" t="s">
        <v>22</v>
      </c>
      <c r="K146" s="17" t="s">
        <v>1371</v>
      </c>
    </row>
    <row r="147" spans="1:11" s="4" customFormat="1" x14ac:dyDescent="0.25">
      <c r="A147" s="8">
        <v>141</v>
      </c>
      <c r="B147" s="8">
        <v>35692</v>
      </c>
      <c r="C147" s="8" t="s">
        <v>505</v>
      </c>
      <c r="D147" s="8" t="s">
        <v>506</v>
      </c>
      <c r="E147" s="8" t="s">
        <v>204</v>
      </c>
      <c r="F147" s="21">
        <v>274172.18</v>
      </c>
      <c r="G147" s="9">
        <v>29064</v>
      </c>
      <c r="H147" s="9">
        <v>41285</v>
      </c>
      <c r="I147" s="9" t="s">
        <v>507</v>
      </c>
      <c r="J147" s="55" t="s">
        <v>12</v>
      </c>
      <c r="K147" s="17" t="s">
        <v>1371</v>
      </c>
    </row>
    <row r="148" spans="1:11" s="4" customFormat="1" x14ac:dyDescent="0.25">
      <c r="A148" s="8">
        <v>142</v>
      </c>
      <c r="B148" s="8">
        <v>24945</v>
      </c>
      <c r="C148" s="8" t="s">
        <v>508</v>
      </c>
      <c r="D148" s="8" t="s">
        <v>509</v>
      </c>
      <c r="E148" s="8" t="s">
        <v>510</v>
      </c>
      <c r="F148" s="21">
        <v>344821.5</v>
      </c>
      <c r="G148" s="9">
        <v>29748</v>
      </c>
      <c r="H148" s="9">
        <v>38803</v>
      </c>
      <c r="I148" s="9">
        <v>46099</v>
      </c>
      <c r="J148" s="55" t="s">
        <v>12</v>
      </c>
      <c r="K148" s="17" t="s">
        <v>1371</v>
      </c>
    </row>
    <row r="149" spans="1:11" s="4" customFormat="1" x14ac:dyDescent="0.25">
      <c r="A149" s="8">
        <v>143</v>
      </c>
      <c r="B149" s="8">
        <v>24947</v>
      </c>
      <c r="C149" s="8" t="s">
        <v>511</v>
      </c>
      <c r="D149" s="8" t="s">
        <v>512</v>
      </c>
      <c r="E149" s="8" t="s">
        <v>513</v>
      </c>
      <c r="F149" s="21">
        <v>647065.09</v>
      </c>
      <c r="G149" s="9">
        <v>25799</v>
      </c>
      <c r="H149" s="9">
        <v>38803</v>
      </c>
      <c r="I149" s="9">
        <v>46099</v>
      </c>
      <c r="J149" s="55" t="s">
        <v>22</v>
      </c>
      <c r="K149" s="17" t="s">
        <v>1371</v>
      </c>
    </row>
    <row r="150" spans="1:11" s="4" customFormat="1" x14ac:dyDescent="0.25">
      <c r="A150" s="8">
        <v>144</v>
      </c>
      <c r="B150" s="8">
        <v>24948</v>
      </c>
      <c r="C150" s="8" t="s">
        <v>514</v>
      </c>
      <c r="D150" s="8" t="s">
        <v>515</v>
      </c>
      <c r="E150" s="8" t="s">
        <v>516</v>
      </c>
      <c r="F150" s="21">
        <v>247467.48</v>
      </c>
      <c r="G150" s="9">
        <v>24281</v>
      </c>
      <c r="H150" s="9">
        <v>38803</v>
      </c>
      <c r="I150" s="9">
        <v>46099</v>
      </c>
      <c r="J150" s="55" t="s">
        <v>12</v>
      </c>
      <c r="K150" s="17" t="s">
        <v>1371</v>
      </c>
    </row>
    <row r="151" spans="1:11" s="4" customFormat="1" x14ac:dyDescent="0.25">
      <c r="A151" s="8">
        <v>145</v>
      </c>
      <c r="B151" s="8">
        <v>24949</v>
      </c>
      <c r="C151" s="8" t="s">
        <v>517</v>
      </c>
      <c r="D151" s="8" t="s">
        <v>518</v>
      </c>
      <c r="E151" s="8" t="s">
        <v>519</v>
      </c>
      <c r="F151" s="21">
        <v>543524.07999999996</v>
      </c>
      <c r="G151" s="9">
        <v>25095</v>
      </c>
      <c r="H151" s="9">
        <v>38803</v>
      </c>
      <c r="I151" s="9">
        <v>46099</v>
      </c>
      <c r="J151" s="55" t="s">
        <v>22</v>
      </c>
      <c r="K151" s="17" t="s">
        <v>1371</v>
      </c>
    </row>
    <row r="152" spans="1:11" s="4" customFormat="1" x14ac:dyDescent="0.25">
      <c r="A152" s="8">
        <v>146</v>
      </c>
      <c r="B152" s="8">
        <v>24950</v>
      </c>
      <c r="C152" s="8" t="s">
        <v>520</v>
      </c>
      <c r="D152" s="8" t="s">
        <v>521</v>
      </c>
      <c r="E152" s="8" t="s">
        <v>522</v>
      </c>
      <c r="F152" s="21">
        <v>280430.87</v>
      </c>
      <c r="G152" s="9" t="s">
        <v>523</v>
      </c>
      <c r="H152" s="9">
        <v>38803</v>
      </c>
      <c r="I152" s="9">
        <v>46099</v>
      </c>
      <c r="J152" s="55" t="s">
        <v>12</v>
      </c>
      <c r="K152" s="17" t="s">
        <v>1371</v>
      </c>
    </row>
    <row r="153" spans="1:11" s="4" customFormat="1" x14ac:dyDescent="0.25">
      <c r="A153" s="8">
        <v>147</v>
      </c>
      <c r="B153" s="8">
        <v>24952</v>
      </c>
      <c r="C153" s="8" t="s">
        <v>524</v>
      </c>
      <c r="D153" s="8" t="s">
        <v>525</v>
      </c>
      <c r="E153" s="8" t="s">
        <v>526</v>
      </c>
      <c r="F153" s="21">
        <v>548035.59</v>
      </c>
      <c r="G153" s="9" t="s">
        <v>527</v>
      </c>
      <c r="H153" s="9">
        <v>38803</v>
      </c>
      <c r="I153" s="9">
        <v>46099</v>
      </c>
      <c r="J153" s="55" t="s">
        <v>12</v>
      </c>
      <c r="K153" s="17" t="s">
        <v>1371</v>
      </c>
    </row>
    <row r="154" spans="1:11" s="4" customFormat="1" x14ac:dyDescent="0.25">
      <c r="A154" s="8">
        <v>148</v>
      </c>
      <c r="B154" s="8">
        <v>24957</v>
      </c>
      <c r="C154" s="8" t="s">
        <v>528</v>
      </c>
      <c r="D154" s="8" t="s">
        <v>529</v>
      </c>
      <c r="E154" s="8" t="s">
        <v>530</v>
      </c>
      <c r="F154" s="21">
        <v>377770.18</v>
      </c>
      <c r="G154" s="9">
        <v>21151</v>
      </c>
      <c r="H154" s="9">
        <v>38803</v>
      </c>
      <c r="I154" s="9">
        <v>46099</v>
      </c>
      <c r="J154" s="55" t="s">
        <v>12</v>
      </c>
      <c r="K154" s="17" t="s">
        <v>1371</v>
      </c>
    </row>
    <row r="155" spans="1:11" s="4" customFormat="1" x14ac:dyDescent="0.25">
      <c r="A155" s="8">
        <v>149</v>
      </c>
      <c r="B155" s="8">
        <v>24958</v>
      </c>
      <c r="C155" s="8" t="s">
        <v>531</v>
      </c>
      <c r="D155" s="8" t="s">
        <v>532</v>
      </c>
      <c r="E155" s="8" t="s">
        <v>533</v>
      </c>
      <c r="F155" s="21">
        <v>373532.7</v>
      </c>
      <c r="G155" s="9" t="s">
        <v>534</v>
      </c>
      <c r="H155" s="9">
        <v>38803</v>
      </c>
      <c r="I155" s="9">
        <v>46099</v>
      </c>
      <c r="J155" s="55" t="s">
        <v>12</v>
      </c>
      <c r="K155" s="17" t="s">
        <v>1371</v>
      </c>
    </row>
    <row r="156" spans="1:11" s="4" customFormat="1" x14ac:dyDescent="0.25">
      <c r="A156" s="8">
        <v>150</v>
      </c>
      <c r="B156" s="8">
        <v>26412</v>
      </c>
      <c r="C156" s="8" t="s">
        <v>535</v>
      </c>
      <c r="D156" s="8" t="s">
        <v>536</v>
      </c>
      <c r="E156" s="8" t="s">
        <v>537</v>
      </c>
      <c r="F156" s="21">
        <v>470215.38</v>
      </c>
      <c r="G156" s="9">
        <v>24612</v>
      </c>
      <c r="H156" s="9" t="s">
        <v>538</v>
      </c>
      <c r="I156" s="9">
        <v>46438</v>
      </c>
      <c r="J156" s="55" t="s">
        <v>12</v>
      </c>
      <c r="K156" s="17" t="s">
        <v>1371</v>
      </c>
    </row>
    <row r="157" spans="1:11" s="4" customFormat="1" x14ac:dyDescent="0.25">
      <c r="A157" s="8">
        <v>151</v>
      </c>
      <c r="B157" s="8">
        <v>25668</v>
      </c>
      <c r="C157" s="8" t="s">
        <v>539</v>
      </c>
      <c r="D157" s="8" t="s">
        <v>540</v>
      </c>
      <c r="E157" s="8" t="s">
        <v>541</v>
      </c>
      <c r="F157" s="21">
        <v>62161.36</v>
      </c>
      <c r="G157" s="9">
        <v>30920</v>
      </c>
      <c r="H157" s="9">
        <v>38972</v>
      </c>
      <c r="I157" s="9" t="s">
        <v>125</v>
      </c>
      <c r="J157" s="55" t="s">
        <v>12</v>
      </c>
      <c r="K157" s="17" t="s">
        <v>1371</v>
      </c>
    </row>
    <row r="158" spans="1:11" s="4" customFormat="1" x14ac:dyDescent="0.25">
      <c r="A158" s="8">
        <v>152</v>
      </c>
      <c r="B158" s="8">
        <v>26413</v>
      </c>
      <c r="C158" s="8" t="s">
        <v>542</v>
      </c>
      <c r="D158" s="8" t="s">
        <v>543</v>
      </c>
      <c r="E158" s="8" t="s">
        <v>544</v>
      </c>
      <c r="F158" s="21">
        <v>101249.09</v>
      </c>
      <c r="G158" s="9">
        <v>31665</v>
      </c>
      <c r="H158" s="9" t="s">
        <v>538</v>
      </c>
      <c r="I158" s="9">
        <v>46438</v>
      </c>
      <c r="J158" s="55" t="s">
        <v>22</v>
      </c>
      <c r="K158" s="17" t="s">
        <v>1371</v>
      </c>
    </row>
    <row r="159" spans="1:11" s="4" customFormat="1" x14ac:dyDescent="0.25">
      <c r="A159" s="8">
        <v>153</v>
      </c>
      <c r="B159" s="8">
        <v>25669</v>
      </c>
      <c r="C159" s="8" t="s">
        <v>545</v>
      </c>
      <c r="D159" s="8" t="s">
        <v>546</v>
      </c>
      <c r="E159" s="8" t="s">
        <v>547</v>
      </c>
      <c r="F159" s="21">
        <v>423238.07</v>
      </c>
      <c r="G159" s="9" t="s">
        <v>548</v>
      </c>
      <c r="H159" s="9">
        <v>38972</v>
      </c>
      <c r="I159" s="9" t="s">
        <v>125</v>
      </c>
      <c r="J159" s="55" t="s">
        <v>12</v>
      </c>
      <c r="K159" s="17" t="s">
        <v>1371</v>
      </c>
    </row>
    <row r="160" spans="1:11" s="4" customFormat="1" x14ac:dyDescent="0.25">
      <c r="A160" s="8"/>
      <c r="B160" s="8"/>
      <c r="C160" s="8"/>
      <c r="D160" s="8"/>
      <c r="E160" s="8"/>
      <c r="F160" s="21">
        <f>SUM(F7:F159)</f>
        <v>42526042.360000007</v>
      </c>
      <c r="G160" s="9"/>
      <c r="H160" s="9"/>
      <c r="I160" s="9"/>
      <c r="J160" s="55"/>
      <c r="K160" s="17"/>
    </row>
    <row r="161" spans="1:13" x14ac:dyDescent="0.25">
      <c r="A161" s="10">
        <v>1</v>
      </c>
      <c r="B161" s="10">
        <v>35436</v>
      </c>
      <c r="C161" s="10" t="s">
        <v>550</v>
      </c>
      <c r="D161" s="10" t="s">
        <v>551</v>
      </c>
      <c r="E161" s="10" t="s">
        <v>552</v>
      </c>
      <c r="F161" s="21">
        <v>135850.88</v>
      </c>
      <c r="G161" s="9">
        <v>21594</v>
      </c>
      <c r="H161" s="9">
        <v>41235</v>
      </c>
      <c r="I161" s="9">
        <v>44883</v>
      </c>
      <c r="J161" s="55" t="s">
        <v>22</v>
      </c>
      <c r="K161" s="18" t="s">
        <v>1372</v>
      </c>
      <c r="L161" s="15"/>
      <c r="M161" s="15"/>
    </row>
    <row r="162" spans="1:13" x14ac:dyDescent="0.25">
      <c r="A162" s="10">
        <v>2</v>
      </c>
      <c r="B162" s="10">
        <v>1251</v>
      </c>
      <c r="C162" s="10" t="s">
        <v>553</v>
      </c>
      <c r="D162" s="10" t="s">
        <v>554</v>
      </c>
      <c r="E162" s="10" t="s">
        <v>555</v>
      </c>
      <c r="F162" s="21">
        <v>211513.91</v>
      </c>
      <c r="G162" s="9" t="s">
        <v>556</v>
      </c>
      <c r="H162" s="9">
        <v>34631</v>
      </c>
      <c r="I162" s="9">
        <v>40011</v>
      </c>
      <c r="J162" s="55" t="s">
        <v>22</v>
      </c>
      <c r="K162" s="18" t="s">
        <v>1372</v>
      </c>
      <c r="L162" s="15"/>
      <c r="M162" s="15"/>
    </row>
    <row r="163" spans="1:13" x14ac:dyDescent="0.25">
      <c r="A163" s="10">
        <v>3</v>
      </c>
      <c r="B163" s="10">
        <v>25994</v>
      </c>
      <c r="C163" s="10" t="s">
        <v>557</v>
      </c>
      <c r="D163" s="10" t="s">
        <v>558</v>
      </c>
      <c r="E163" s="10" t="s">
        <v>559</v>
      </c>
      <c r="F163" s="21">
        <v>76325.89</v>
      </c>
      <c r="G163" s="9">
        <v>22368</v>
      </c>
      <c r="H163" s="9" t="s">
        <v>560</v>
      </c>
      <c r="I163" s="9" t="s">
        <v>561</v>
      </c>
      <c r="J163" s="55" t="s">
        <v>12</v>
      </c>
      <c r="K163" s="18" t="s">
        <v>1372</v>
      </c>
      <c r="L163" s="15"/>
      <c r="M163" s="15"/>
    </row>
    <row r="164" spans="1:13" x14ac:dyDescent="0.25">
      <c r="A164" s="10">
        <v>4</v>
      </c>
      <c r="B164" s="10">
        <v>33299</v>
      </c>
      <c r="C164" s="10" t="s">
        <v>562</v>
      </c>
      <c r="D164" s="10" t="s">
        <v>563</v>
      </c>
      <c r="E164" s="10" t="s">
        <v>564</v>
      </c>
      <c r="F164" s="21">
        <v>47256.4</v>
      </c>
      <c r="G164" s="9">
        <v>10887</v>
      </c>
      <c r="H164" s="9" t="s">
        <v>565</v>
      </c>
      <c r="I164" s="9">
        <v>43674</v>
      </c>
      <c r="J164" s="55" t="s">
        <v>12</v>
      </c>
      <c r="K164" s="18" t="s">
        <v>1372</v>
      </c>
      <c r="L164" s="15"/>
      <c r="M164" s="15"/>
    </row>
    <row r="165" spans="1:13" x14ac:dyDescent="0.25">
      <c r="A165" s="10">
        <v>5</v>
      </c>
      <c r="B165" s="10">
        <v>19827</v>
      </c>
      <c r="C165" s="10" t="s">
        <v>566</v>
      </c>
      <c r="D165" s="10" t="s">
        <v>567</v>
      </c>
      <c r="E165" s="10" t="s">
        <v>568</v>
      </c>
      <c r="F165" s="21">
        <v>20680.439999999999</v>
      </c>
      <c r="G165" s="9">
        <v>20040</v>
      </c>
      <c r="H165" s="9">
        <v>37819</v>
      </c>
      <c r="I165" s="9" t="s">
        <v>569</v>
      </c>
      <c r="J165" s="55" t="s">
        <v>12</v>
      </c>
      <c r="K165" s="18" t="s">
        <v>1372</v>
      </c>
      <c r="L165" s="15"/>
      <c r="M165" s="15"/>
    </row>
    <row r="166" spans="1:13" x14ac:dyDescent="0.25">
      <c r="A166" s="10">
        <v>6</v>
      </c>
      <c r="B166" s="10">
        <v>34343</v>
      </c>
      <c r="C166" s="10" t="s">
        <v>570</v>
      </c>
      <c r="D166" s="10" t="s">
        <v>571</v>
      </c>
      <c r="E166" s="10" t="s">
        <v>572</v>
      </c>
      <c r="F166" s="21">
        <v>45317.27</v>
      </c>
      <c r="G166" s="9">
        <v>26340</v>
      </c>
      <c r="H166" s="9" t="s">
        <v>573</v>
      </c>
      <c r="I166" s="9" t="s">
        <v>574</v>
      </c>
      <c r="J166" s="55" t="s">
        <v>22</v>
      </c>
      <c r="K166" s="18" t="s">
        <v>1372</v>
      </c>
      <c r="L166" s="15"/>
      <c r="M166" s="15"/>
    </row>
    <row r="167" spans="1:13" x14ac:dyDescent="0.25">
      <c r="A167" s="10">
        <v>7</v>
      </c>
      <c r="B167" s="10">
        <v>33801</v>
      </c>
      <c r="C167" s="10" t="s">
        <v>575</v>
      </c>
      <c r="D167" s="10" t="s">
        <v>576</v>
      </c>
      <c r="E167" s="10" t="s">
        <v>577</v>
      </c>
      <c r="F167" s="21">
        <v>63628.27</v>
      </c>
      <c r="G167" s="9" t="s">
        <v>578</v>
      </c>
      <c r="H167" s="9">
        <v>40876</v>
      </c>
      <c r="I167" s="9">
        <v>44311</v>
      </c>
      <c r="J167" s="55" t="s">
        <v>12</v>
      </c>
      <c r="K167" s="18" t="s">
        <v>1372</v>
      </c>
      <c r="L167" s="15"/>
      <c r="M167" s="15"/>
    </row>
    <row r="168" spans="1:13" x14ac:dyDescent="0.25">
      <c r="A168" s="10">
        <v>8</v>
      </c>
      <c r="B168" s="10">
        <v>29994</v>
      </c>
      <c r="C168" s="10" t="s">
        <v>579</v>
      </c>
      <c r="D168" s="10" t="s">
        <v>580</v>
      </c>
      <c r="E168" s="10" t="s">
        <v>581</v>
      </c>
      <c r="F168" s="21">
        <v>97310.31</v>
      </c>
      <c r="G168" s="9">
        <v>20374</v>
      </c>
      <c r="H168" s="9">
        <v>40168</v>
      </c>
      <c r="I168" s="9">
        <v>48680</v>
      </c>
      <c r="J168" s="55" t="s">
        <v>12</v>
      </c>
      <c r="K168" s="18" t="s">
        <v>1372</v>
      </c>
      <c r="L168" s="15"/>
      <c r="M168" s="15"/>
    </row>
    <row r="169" spans="1:13" x14ac:dyDescent="0.25">
      <c r="A169" s="10">
        <v>9</v>
      </c>
      <c r="B169" s="10">
        <v>33713</v>
      </c>
      <c r="C169" s="10" t="s">
        <v>582</v>
      </c>
      <c r="D169" s="10" t="s">
        <v>583</v>
      </c>
      <c r="E169" s="10" t="s">
        <v>584</v>
      </c>
      <c r="F169" s="21">
        <v>79304.41</v>
      </c>
      <c r="G169" s="9">
        <v>27056</v>
      </c>
      <c r="H169" s="9">
        <v>40858</v>
      </c>
      <c r="I169" s="9" t="s">
        <v>585</v>
      </c>
      <c r="J169" s="55" t="s">
        <v>22</v>
      </c>
      <c r="K169" s="18" t="s">
        <v>1372</v>
      </c>
      <c r="L169" s="15"/>
      <c r="M169" s="15"/>
    </row>
    <row r="170" spans="1:13" x14ac:dyDescent="0.25">
      <c r="A170" s="10">
        <v>10</v>
      </c>
      <c r="B170" s="10">
        <v>33590</v>
      </c>
      <c r="C170" s="10" t="s">
        <v>586</v>
      </c>
      <c r="D170" s="10" t="s">
        <v>587</v>
      </c>
      <c r="E170" s="10" t="s">
        <v>588</v>
      </c>
      <c r="F170" s="21">
        <v>34240.089999999997</v>
      </c>
      <c r="G170" s="9">
        <v>25486</v>
      </c>
      <c r="H170" s="9">
        <v>40842</v>
      </c>
      <c r="I170" s="9">
        <v>45098</v>
      </c>
      <c r="J170" s="55" t="s">
        <v>12</v>
      </c>
      <c r="K170" s="18" t="s">
        <v>1372</v>
      </c>
      <c r="L170" s="15"/>
      <c r="M170" s="15"/>
    </row>
    <row r="171" spans="1:13" x14ac:dyDescent="0.25">
      <c r="A171" s="10">
        <v>11</v>
      </c>
      <c r="B171" s="10">
        <v>36243</v>
      </c>
      <c r="C171" s="10" t="s">
        <v>586</v>
      </c>
      <c r="D171" s="10" t="s">
        <v>587</v>
      </c>
      <c r="E171" s="10" t="s">
        <v>588</v>
      </c>
      <c r="F171" s="21">
        <v>18725.25</v>
      </c>
      <c r="G171" s="9">
        <v>25486</v>
      </c>
      <c r="H171" s="9">
        <v>41415</v>
      </c>
      <c r="I171" s="9">
        <v>42357</v>
      </c>
      <c r="J171" s="55" t="s">
        <v>12</v>
      </c>
      <c r="K171" s="18" t="s">
        <v>1372</v>
      </c>
      <c r="L171" s="15"/>
      <c r="M171" s="15"/>
    </row>
    <row r="172" spans="1:13" x14ac:dyDescent="0.25">
      <c r="A172" s="10">
        <v>12</v>
      </c>
      <c r="B172" s="10">
        <v>27682</v>
      </c>
      <c r="C172" s="10" t="s">
        <v>589</v>
      </c>
      <c r="D172" s="10" t="s">
        <v>590</v>
      </c>
      <c r="E172" s="10" t="s">
        <v>591</v>
      </c>
      <c r="F172" s="21">
        <v>152472.37</v>
      </c>
      <c r="G172" s="9">
        <v>21581</v>
      </c>
      <c r="H172" s="9" t="s">
        <v>592</v>
      </c>
      <c r="I172" s="9" t="s">
        <v>593</v>
      </c>
      <c r="J172" s="55" t="s">
        <v>22</v>
      </c>
      <c r="K172" s="18" t="s">
        <v>1372</v>
      </c>
      <c r="L172" s="15"/>
      <c r="M172" s="15"/>
    </row>
    <row r="173" spans="1:13" x14ac:dyDescent="0.25">
      <c r="A173" s="10">
        <v>13</v>
      </c>
      <c r="B173" s="10">
        <v>37011</v>
      </c>
      <c r="C173" s="10" t="s">
        <v>594</v>
      </c>
      <c r="D173" s="10" t="s">
        <v>595</v>
      </c>
      <c r="E173" s="10" t="s">
        <v>596</v>
      </c>
      <c r="F173" s="21">
        <v>47823.85</v>
      </c>
      <c r="G173" s="9">
        <v>27725</v>
      </c>
      <c r="H173" s="9" t="s">
        <v>597</v>
      </c>
      <c r="I173" s="9" t="s">
        <v>598</v>
      </c>
      <c r="J173" s="55" t="s">
        <v>12</v>
      </c>
      <c r="K173" s="18" t="s">
        <v>1372</v>
      </c>
      <c r="L173" s="15"/>
      <c r="M173" s="15"/>
    </row>
    <row r="174" spans="1:13" x14ac:dyDescent="0.25">
      <c r="A174" s="10">
        <v>14</v>
      </c>
      <c r="B174" s="10">
        <v>35763</v>
      </c>
      <c r="C174" s="10" t="s">
        <v>599</v>
      </c>
      <c r="D174" s="10" t="s">
        <v>600</v>
      </c>
      <c r="E174" s="10" t="s">
        <v>601</v>
      </c>
      <c r="F174" s="21">
        <v>74433.48</v>
      </c>
      <c r="G174" s="9">
        <v>17523</v>
      </c>
      <c r="H174" s="9">
        <v>41299</v>
      </c>
      <c r="I174" s="9">
        <v>46983</v>
      </c>
      <c r="J174" s="55" t="s">
        <v>12</v>
      </c>
      <c r="K174" s="18" t="s">
        <v>1372</v>
      </c>
      <c r="L174" s="15"/>
      <c r="M174" s="15"/>
    </row>
    <row r="175" spans="1:13" x14ac:dyDescent="0.25">
      <c r="A175" s="10">
        <v>15</v>
      </c>
      <c r="B175" s="10">
        <v>29406</v>
      </c>
      <c r="C175" s="10" t="s">
        <v>602</v>
      </c>
      <c r="D175" s="10" t="s">
        <v>603</v>
      </c>
      <c r="E175" s="10" t="s">
        <v>604</v>
      </c>
      <c r="F175" s="21">
        <v>7542.4</v>
      </c>
      <c r="G175" s="9" t="s">
        <v>605</v>
      </c>
      <c r="H175" s="9">
        <v>40079</v>
      </c>
      <c r="I175" s="9">
        <v>41720</v>
      </c>
      <c r="J175" s="55" t="s">
        <v>12</v>
      </c>
      <c r="K175" s="18" t="s">
        <v>1372</v>
      </c>
      <c r="L175" s="15"/>
      <c r="M175" s="15"/>
    </row>
    <row r="176" spans="1:13" x14ac:dyDescent="0.25">
      <c r="A176" s="10">
        <v>16</v>
      </c>
      <c r="B176" s="10">
        <v>28508</v>
      </c>
      <c r="C176" s="10" t="s">
        <v>606</v>
      </c>
      <c r="D176" s="10" t="s">
        <v>607</v>
      </c>
      <c r="E176" s="10" t="s">
        <v>608</v>
      </c>
      <c r="F176" s="21">
        <v>20023.46</v>
      </c>
      <c r="G176" s="9">
        <v>25528</v>
      </c>
      <c r="H176" s="9">
        <v>39772</v>
      </c>
      <c r="I176" s="9">
        <v>40988</v>
      </c>
      <c r="J176" s="55" t="s">
        <v>12</v>
      </c>
      <c r="K176" s="18" t="s">
        <v>1372</v>
      </c>
      <c r="L176" s="15"/>
      <c r="M176" s="15"/>
    </row>
    <row r="177" spans="1:13" x14ac:dyDescent="0.25">
      <c r="A177" s="10">
        <v>17</v>
      </c>
      <c r="B177" s="10">
        <v>28506</v>
      </c>
      <c r="C177" s="10" t="s">
        <v>606</v>
      </c>
      <c r="D177" s="10" t="s">
        <v>607</v>
      </c>
      <c r="E177" s="10" t="s">
        <v>608</v>
      </c>
      <c r="F177" s="21">
        <v>156235.73000000001</v>
      </c>
      <c r="G177" s="9">
        <v>25528</v>
      </c>
      <c r="H177" s="9">
        <v>39772</v>
      </c>
      <c r="I177" s="9">
        <v>42964</v>
      </c>
      <c r="J177" s="55" t="s">
        <v>12</v>
      </c>
      <c r="K177" s="18" t="s">
        <v>1372</v>
      </c>
      <c r="L177" s="15"/>
      <c r="M177" s="15"/>
    </row>
    <row r="178" spans="1:13" x14ac:dyDescent="0.25">
      <c r="A178" s="10">
        <v>18</v>
      </c>
      <c r="B178" s="10">
        <v>32130</v>
      </c>
      <c r="C178" s="10" t="s">
        <v>609</v>
      </c>
      <c r="D178" s="10" t="s">
        <v>610</v>
      </c>
      <c r="E178" s="10" t="s">
        <v>611</v>
      </c>
      <c r="F178" s="21">
        <v>60654.400000000001</v>
      </c>
      <c r="G178" s="9">
        <v>19189</v>
      </c>
      <c r="H178" s="9">
        <v>40526</v>
      </c>
      <c r="I178" s="9">
        <v>42198</v>
      </c>
      <c r="J178" s="55" t="s">
        <v>12</v>
      </c>
      <c r="K178" s="18" t="s">
        <v>1372</v>
      </c>
      <c r="L178" s="15"/>
      <c r="M178" s="15"/>
    </row>
    <row r="179" spans="1:13" x14ac:dyDescent="0.25">
      <c r="A179" s="10">
        <v>19</v>
      </c>
      <c r="B179" s="10">
        <v>35301</v>
      </c>
      <c r="C179" s="10" t="s">
        <v>612</v>
      </c>
      <c r="D179" s="10" t="s">
        <v>613</v>
      </c>
      <c r="E179" s="10" t="s">
        <v>614</v>
      </c>
      <c r="F179" s="21">
        <v>62552.73</v>
      </c>
      <c r="G179" s="9">
        <v>24155</v>
      </c>
      <c r="H179" s="9" t="s">
        <v>615</v>
      </c>
      <c r="I179" s="9" t="s">
        <v>616</v>
      </c>
      <c r="J179" s="55" t="s">
        <v>12</v>
      </c>
      <c r="K179" s="18" t="s">
        <v>1372</v>
      </c>
      <c r="L179" s="15"/>
      <c r="M179" s="15"/>
    </row>
    <row r="180" spans="1:13" x14ac:dyDescent="0.25">
      <c r="A180" s="10">
        <v>20</v>
      </c>
      <c r="B180" s="10">
        <v>23285</v>
      </c>
      <c r="C180" s="10" t="s">
        <v>617</v>
      </c>
      <c r="D180" s="10" t="s">
        <v>618</v>
      </c>
      <c r="E180" s="10"/>
      <c r="F180" s="21">
        <v>72170.06</v>
      </c>
      <c r="G180" s="9" t="s">
        <v>619</v>
      </c>
      <c r="H180" s="9">
        <v>38376</v>
      </c>
      <c r="I180" s="9">
        <v>40412</v>
      </c>
      <c r="J180" s="55" t="s">
        <v>12</v>
      </c>
      <c r="K180" s="18" t="s">
        <v>1372</v>
      </c>
      <c r="L180" s="15"/>
      <c r="M180" s="15"/>
    </row>
    <row r="181" spans="1:13" x14ac:dyDescent="0.25">
      <c r="A181" s="10">
        <v>21</v>
      </c>
      <c r="B181" s="10">
        <v>34313</v>
      </c>
      <c r="C181" s="10" t="s">
        <v>620</v>
      </c>
      <c r="D181" s="10" t="s">
        <v>621</v>
      </c>
      <c r="E181" s="10" t="s">
        <v>622</v>
      </c>
      <c r="F181" s="21">
        <v>85060.24</v>
      </c>
      <c r="G181" s="9" t="s">
        <v>623</v>
      </c>
      <c r="H181" s="9">
        <v>40968</v>
      </c>
      <c r="I181" s="9">
        <v>45254</v>
      </c>
      <c r="J181" s="55" t="s">
        <v>12</v>
      </c>
      <c r="K181" s="18" t="s">
        <v>1372</v>
      </c>
      <c r="L181" s="15"/>
      <c r="M181" s="15"/>
    </row>
    <row r="182" spans="1:13" x14ac:dyDescent="0.25">
      <c r="A182" s="10">
        <v>22</v>
      </c>
      <c r="B182" s="10">
        <v>33617</v>
      </c>
      <c r="C182" s="10" t="s">
        <v>624</v>
      </c>
      <c r="D182" s="10" t="s">
        <v>625</v>
      </c>
      <c r="E182" s="10" t="s">
        <v>626</v>
      </c>
      <c r="F182" s="21">
        <v>26907.78</v>
      </c>
      <c r="G182" s="9" t="s">
        <v>627</v>
      </c>
      <c r="H182" s="9">
        <v>40845</v>
      </c>
      <c r="I182" s="9">
        <v>44189</v>
      </c>
      <c r="J182" s="55" t="s">
        <v>12</v>
      </c>
      <c r="K182" s="18" t="s">
        <v>1372</v>
      </c>
      <c r="L182" s="15"/>
      <c r="M182" s="15"/>
    </row>
    <row r="183" spans="1:13" x14ac:dyDescent="0.25">
      <c r="A183" s="10">
        <v>23</v>
      </c>
      <c r="B183" s="10">
        <v>1072</v>
      </c>
      <c r="C183" s="10" t="s">
        <v>628</v>
      </c>
      <c r="D183" s="10" t="s">
        <v>629</v>
      </c>
      <c r="E183" s="10" t="s">
        <v>630</v>
      </c>
      <c r="F183" s="21">
        <v>258129.7</v>
      </c>
      <c r="G183" s="9">
        <v>23702</v>
      </c>
      <c r="H183" s="9">
        <v>33354</v>
      </c>
      <c r="I183" s="9">
        <v>36150</v>
      </c>
      <c r="J183" s="55" t="s">
        <v>12</v>
      </c>
      <c r="K183" s="18" t="s">
        <v>1372</v>
      </c>
      <c r="L183" s="15"/>
      <c r="M183" s="15"/>
    </row>
    <row r="184" spans="1:13" x14ac:dyDescent="0.25">
      <c r="A184" s="10">
        <v>24</v>
      </c>
      <c r="B184" s="10">
        <v>25354</v>
      </c>
      <c r="C184" s="10" t="s">
        <v>631</v>
      </c>
      <c r="D184" s="10" t="s">
        <v>632</v>
      </c>
      <c r="E184" s="10" t="s">
        <v>633</v>
      </c>
      <c r="F184" s="21">
        <v>99018.8</v>
      </c>
      <c r="G184" s="9">
        <v>23701</v>
      </c>
      <c r="H184" s="9">
        <v>38888</v>
      </c>
      <c r="I184" s="9">
        <v>40225</v>
      </c>
      <c r="J184" s="55" t="s">
        <v>12</v>
      </c>
      <c r="K184" s="18" t="s">
        <v>1372</v>
      </c>
      <c r="L184" s="15"/>
      <c r="M184" s="15"/>
    </row>
    <row r="185" spans="1:13" x14ac:dyDescent="0.25">
      <c r="A185" s="10">
        <v>25</v>
      </c>
      <c r="B185" s="10">
        <v>25355</v>
      </c>
      <c r="C185" s="10" t="s">
        <v>631</v>
      </c>
      <c r="D185" s="10" t="s">
        <v>632</v>
      </c>
      <c r="E185" s="10" t="s">
        <v>633</v>
      </c>
      <c r="F185" s="21">
        <v>70845.08</v>
      </c>
      <c r="G185" s="9">
        <v>23701</v>
      </c>
      <c r="H185" s="9">
        <v>38888</v>
      </c>
      <c r="I185" s="9">
        <v>40104</v>
      </c>
      <c r="J185" s="55" t="s">
        <v>12</v>
      </c>
      <c r="K185" s="18" t="s">
        <v>1372</v>
      </c>
      <c r="L185" s="15"/>
      <c r="M185" s="15"/>
    </row>
    <row r="186" spans="1:13" x14ac:dyDescent="0.25">
      <c r="A186" s="10">
        <v>26</v>
      </c>
      <c r="B186" s="10">
        <v>33686</v>
      </c>
      <c r="C186" s="10" t="s">
        <v>634</v>
      </c>
      <c r="D186" s="10" t="s">
        <v>635</v>
      </c>
      <c r="E186" s="10" t="s">
        <v>636</v>
      </c>
      <c r="F186" s="21">
        <v>97772.03</v>
      </c>
      <c r="G186" s="9" t="s">
        <v>637</v>
      </c>
      <c r="H186" s="9" t="s">
        <v>638</v>
      </c>
      <c r="I186" s="9" t="s">
        <v>639</v>
      </c>
      <c r="J186" s="55" t="s">
        <v>12</v>
      </c>
      <c r="K186" s="18" t="s">
        <v>1372</v>
      </c>
      <c r="L186" s="15"/>
      <c r="M186" s="15"/>
    </row>
    <row r="187" spans="1:13" x14ac:dyDescent="0.25">
      <c r="A187" s="10">
        <v>27</v>
      </c>
      <c r="B187" s="10">
        <v>35978</v>
      </c>
      <c r="C187" s="10" t="s">
        <v>640</v>
      </c>
      <c r="D187" s="10" t="s">
        <v>641</v>
      </c>
      <c r="E187" s="10" t="s">
        <v>642</v>
      </c>
      <c r="F187" s="21">
        <v>95173.43</v>
      </c>
      <c r="G187" s="9">
        <v>15572</v>
      </c>
      <c r="H187" s="9" t="s">
        <v>643</v>
      </c>
      <c r="I187" s="9" t="s">
        <v>644</v>
      </c>
      <c r="J187" s="55" t="s">
        <v>12</v>
      </c>
      <c r="K187" s="18" t="s">
        <v>1372</v>
      </c>
      <c r="L187" s="15"/>
      <c r="M187" s="15"/>
    </row>
    <row r="188" spans="1:13" x14ac:dyDescent="0.25">
      <c r="A188" s="10">
        <v>28</v>
      </c>
      <c r="B188" s="10">
        <v>40374</v>
      </c>
      <c r="C188" s="10" t="s">
        <v>645</v>
      </c>
      <c r="D188" s="10" t="s">
        <v>646</v>
      </c>
      <c r="E188" s="10" t="s">
        <v>647</v>
      </c>
      <c r="F188" s="21">
        <v>37865.019999999997</v>
      </c>
      <c r="G188" s="9" t="s">
        <v>648</v>
      </c>
      <c r="H188" s="9">
        <v>44001</v>
      </c>
      <c r="I188" s="9">
        <v>45825</v>
      </c>
      <c r="J188" s="55" t="s">
        <v>22</v>
      </c>
      <c r="K188" s="18" t="s">
        <v>1372</v>
      </c>
      <c r="L188" s="15"/>
      <c r="M188" s="15"/>
    </row>
    <row r="189" spans="1:13" x14ac:dyDescent="0.25">
      <c r="A189" s="10">
        <v>29</v>
      </c>
      <c r="B189" s="10">
        <v>31821</v>
      </c>
      <c r="C189" s="10" t="s">
        <v>649</v>
      </c>
      <c r="D189" s="10" t="s">
        <v>650</v>
      </c>
      <c r="E189" s="10" t="s">
        <v>651</v>
      </c>
      <c r="F189" s="21">
        <v>180180.24</v>
      </c>
      <c r="G189" s="9">
        <v>22202</v>
      </c>
      <c r="H189" s="9">
        <v>40451</v>
      </c>
      <c r="I189" s="9">
        <v>44281</v>
      </c>
      <c r="J189" s="55" t="s">
        <v>12</v>
      </c>
      <c r="K189" s="18" t="s">
        <v>1372</v>
      </c>
      <c r="L189" s="15"/>
      <c r="M189" s="15"/>
    </row>
    <row r="190" spans="1:13" x14ac:dyDescent="0.25">
      <c r="A190" s="10">
        <v>30</v>
      </c>
      <c r="B190" s="10">
        <v>33929</v>
      </c>
      <c r="C190" s="10" t="s">
        <v>652</v>
      </c>
      <c r="D190" s="10" t="s">
        <v>653</v>
      </c>
      <c r="E190" s="10" t="s">
        <v>654</v>
      </c>
      <c r="F190" s="21">
        <v>27609.14</v>
      </c>
      <c r="G190" s="9" t="s">
        <v>655</v>
      </c>
      <c r="H190" s="9">
        <v>40899</v>
      </c>
      <c r="I190" s="9">
        <v>42115</v>
      </c>
      <c r="J190" s="55" t="s">
        <v>12</v>
      </c>
      <c r="K190" s="18" t="s">
        <v>1372</v>
      </c>
      <c r="L190" s="15"/>
      <c r="M190" s="15"/>
    </row>
    <row r="191" spans="1:13" x14ac:dyDescent="0.25">
      <c r="A191" s="10">
        <v>31</v>
      </c>
      <c r="B191" s="10">
        <v>31762</v>
      </c>
      <c r="C191" s="10" t="s">
        <v>656</v>
      </c>
      <c r="D191" s="10" t="s">
        <v>657</v>
      </c>
      <c r="E191" s="10" t="s">
        <v>658</v>
      </c>
      <c r="F191" s="21">
        <v>72416.960000000006</v>
      </c>
      <c r="G191" s="9">
        <v>13935</v>
      </c>
      <c r="H191" s="9">
        <v>40441</v>
      </c>
      <c r="I191" s="9">
        <v>41535</v>
      </c>
      <c r="J191" s="55" t="s">
        <v>12</v>
      </c>
      <c r="K191" s="18" t="s">
        <v>1372</v>
      </c>
      <c r="L191" s="15"/>
      <c r="M191" s="15"/>
    </row>
    <row r="192" spans="1:13" x14ac:dyDescent="0.25">
      <c r="A192" s="10">
        <v>32</v>
      </c>
      <c r="B192" s="10">
        <v>38284</v>
      </c>
      <c r="C192" s="10" t="s">
        <v>659</v>
      </c>
      <c r="D192" s="10" t="s">
        <v>660</v>
      </c>
      <c r="E192" s="10" t="s">
        <v>661</v>
      </c>
      <c r="F192" s="21">
        <v>31090.21</v>
      </c>
      <c r="G192" s="9" t="s">
        <v>662</v>
      </c>
      <c r="H192" s="9" t="s">
        <v>663</v>
      </c>
      <c r="I192" s="9" t="s">
        <v>664</v>
      </c>
      <c r="J192" s="55" t="s">
        <v>12</v>
      </c>
      <c r="K192" s="18" t="s">
        <v>1372</v>
      </c>
      <c r="L192" s="15"/>
      <c r="M192" s="15"/>
    </row>
    <row r="193" spans="1:13" x14ac:dyDescent="0.25">
      <c r="A193" s="10">
        <v>33</v>
      </c>
      <c r="B193" s="10">
        <v>33646</v>
      </c>
      <c r="C193" s="10" t="s">
        <v>665</v>
      </c>
      <c r="D193" s="10" t="s">
        <v>666</v>
      </c>
      <c r="E193" s="10" t="s">
        <v>667</v>
      </c>
      <c r="F193" s="21">
        <v>8043.63</v>
      </c>
      <c r="G193" s="9">
        <v>24334</v>
      </c>
      <c r="H193" s="9" t="s">
        <v>668</v>
      </c>
      <c r="I193" s="9">
        <v>42854</v>
      </c>
      <c r="J193" s="55" t="s">
        <v>12</v>
      </c>
      <c r="K193" s="18" t="s">
        <v>1372</v>
      </c>
      <c r="L193" s="15"/>
      <c r="M193" s="15"/>
    </row>
    <row r="194" spans="1:13" x14ac:dyDescent="0.25">
      <c r="A194" s="10">
        <v>34</v>
      </c>
      <c r="B194" s="10">
        <v>32264</v>
      </c>
      <c r="C194" s="10" t="s">
        <v>669</v>
      </c>
      <c r="D194" s="10" t="s">
        <v>670</v>
      </c>
      <c r="E194" s="10" t="s">
        <v>671</v>
      </c>
      <c r="F194" s="21">
        <v>11218.23</v>
      </c>
      <c r="G194" s="9">
        <v>24425</v>
      </c>
      <c r="H194" s="9">
        <v>40554</v>
      </c>
      <c r="I194" s="9">
        <v>41131</v>
      </c>
      <c r="J194" s="55" t="s">
        <v>12</v>
      </c>
      <c r="K194" s="18" t="s">
        <v>1372</v>
      </c>
      <c r="L194" s="15"/>
      <c r="M194" s="15"/>
    </row>
    <row r="195" spans="1:13" x14ac:dyDescent="0.25">
      <c r="A195" s="10">
        <v>35</v>
      </c>
      <c r="B195" s="10">
        <v>36241</v>
      </c>
      <c r="C195" s="10" t="s">
        <v>672</v>
      </c>
      <c r="D195" s="10" t="s">
        <v>673</v>
      </c>
      <c r="E195" s="10" t="s">
        <v>674</v>
      </c>
      <c r="F195" s="21">
        <v>85009.42</v>
      </c>
      <c r="G195" s="9" t="s">
        <v>675</v>
      </c>
      <c r="H195" s="9">
        <v>41412</v>
      </c>
      <c r="I195" s="9">
        <v>44512</v>
      </c>
      <c r="J195" s="55" t="s">
        <v>12</v>
      </c>
      <c r="K195" s="18" t="s">
        <v>1372</v>
      </c>
      <c r="L195" s="15"/>
      <c r="M195" s="15"/>
    </row>
    <row r="196" spans="1:13" x14ac:dyDescent="0.25">
      <c r="A196" s="10">
        <v>36</v>
      </c>
      <c r="B196" s="10">
        <v>5144</v>
      </c>
      <c r="C196" s="10" t="s">
        <v>676</v>
      </c>
      <c r="D196" s="10" t="s">
        <v>677</v>
      </c>
      <c r="E196" s="10" t="s">
        <v>678</v>
      </c>
      <c r="F196" s="21">
        <v>285375.59000000003</v>
      </c>
      <c r="G196" s="9">
        <v>21906</v>
      </c>
      <c r="H196" s="9">
        <v>33617</v>
      </c>
      <c r="I196" s="9">
        <v>36413</v>
      </c>
      <c r="J196" s="55" t="s">
        <v>12</v>
      </c>
      <c r="K196" s="18" t="s">
        <v>1372</v>
      </c>
      <c r="L196" s="15"/>
      <c r="M196" s="15"/>
    </row>
    <row r="197" spans="1:13" x14ac:dyDescent="0.25">
      <c r="A197" s="10">
        <v>37</v>
      </c>
      <c r="B197" s="10">
        <v>29520</v>
      </c>
      <c r="C197" s="10" t="s">
        <v>679</v>
      </c>
      <c r="D197" s="10" t="s">
        <v>680</v>
      </c>
      <c r="E197" s="10" t="s">
        <v>681</v>
      </c>
      <c r="F197" s="21">
        <v>209527.92</v>
      </c>
      <c r="G197" s="9">
        <v>25989</v>
      </c>
      <c r="H197" s="9" t="s">
        <v>682</v>
      </c>
      <c r="I197" s="9">
        <v>43007</v>
      </c>
      <c r="J197" s="55" t="s">
        <v>22</v>
      </c>
      <c r="K197" s="18" t="s">
        <v>1372</v>
      </c>
      <c r="L197" s="15"/>
      <c r="M197" s="15"/>
    </row>
    <row r="198" spans="1:13" x14ac:dyDescent="0.25">
      <c r="A198" s="10">
        <v>38</v>
      </c>
      <c r="B198" s="10">
        <v>3262</v>
      </c>
      <c r="C198" s="10" t="s">
        <v>683</v>
      </c>
      <c r="D198" s="10" t="s">
        <v>684</v>
      </c>
      <c r="E198" s="10" t="s">
        <v>685</v>
      </c>
      <c r="F198" s="21">
        <v>252339.63</v>
      </c>
      <c r="G198" s="9">
        <v>17668</v>
      </c>
      <c r="H198" s="9">
        <v>33834</v>
      </c>
      <c r="I198" s="9">
        <v>36600</v>
      </c>
      <c r="J198" s="55" t="s">
        <v>12</v>
      </c>
      <c r="K198" s="18" t="s">
        <v>1372</v>
      </c>
      <c r="L198" s="15"/>
      <c r="M198" s="15"/>
    </row>
    <row r="199" spans="1:13" x14ac:dyDescent="0.25">
      <c r="A199" s="10">
        <v>39</v>
      </c>
      <c r="B199" s="10">
        <v>5863</v>
      </c>
      <c r="C199" s="10" t="s">
        <v>686</v>
      </c>
      <c r="D199" s="10" t="s">
        <v>687</v>
      </c>
      <c r="E199" s="10" t="s">
        <v>688</v>
      </c>
      <c r="F199" s="21">
        <v>9083.17</v>
      </c>
      <c r="G199" s="9" t="s">
        <v>689</v>
      </c>
      <c r="H199" s="9">
        <v>34480</v>
      </c>
      <c r="I199" s="9">
        <v>39860</v>
      </c>
      <c r="J199" s="55" t="s">
        <v>12</v>
      </c>
      <c r="K199" s="18" t="s">
        <v>1372</v>
      </c>
      <c r="L199" s="15"/>
      <c r="M199" s="15"/>
    </row>
    <row r="200" spans="1:13" x14ac:dyDescent="0.25">
      <c r="A200" s="10">
        <v>40</v>
      </c>
      <c r="B200" s="10">
        <v>9412</v>
      </c>
      <c r="C200" s="10" t="s">
        <v>690</v>
      </c>
      <c r="D200" s="10" t="s">
        <v>691</v>
      </c>
      <c r="E200" s="10" t="s">
        <v>692</v>
      </c>
      <c r="F200" s="21">
        <v>67967.27</v>
      </c>
      <c r="G200" s="9">
        <v>36521</v>
      </c>
      <c r="H200" s="9">
        <v>32927</v>
      </c>
      <c r="I200" s="9">
        <v>34386</v>
      </c>
      <c r="J200" s="55" t="s">
        <v>12</v>
      </c>
      <c r="K200" s="18" t="s">
        <v>1372</v>
      </c>
      <c r="L200" s="15"/>
      <c r="M200" s="15"/>
    </row>
    <row r="201" spans="1:13" x14ac:dyDescent="0.25">
      <c r="A201" s="10">
        <v>41</v>
      </c>
      <c r="B201" s="10">
        <v>31588</v>
      </c>
      <c r="C201" s="10" t="s">
        <v>693</v>
      </c>
      <c r="D201" s="10" t="s">
        <v>694</v>
      </c>
      <c r="E201" s="10" t="s">
        <v>695</v>
      </c>
      <c r="F201" s="21">
        <v>68459.86</v>
      </c>
      <c r="G201" s="9">
        <v>13660</v>
      </c>
      <c r="H201" s="9">
        <v>40400</v>
      </c>
      <c r="I201" s="9" t="s">
        <v>696</v>
      </c>
      <c r="J201" s="55" t="s">
        <v>12</v>
      </c>
      <c r="K201" s="18" t="s">
        <v>1372</v>
      </c>
      <c r="L201" s="15"/>
      <c r="M201" s="15"/>
    </row>
    <row r="202" spans="1:13" x14ac:dyDescent="0.25">
      <c r="A202" s="10">
        <v>42</v>
      </c>
      <c r="B202" s="10">
        <v>36999</v>
      </c>
      <c r="C202" s="10" t="s">
        <v>697</v>
      </c>
      <c r="D202" s="10" t="s">
        <v>698</v>
      </c>
      <c r="E202" s="10" t="s">
        <v>699</v>
      </c>
      <c r="F202" s="21">
        <v>14751.4</v>
      </c>
      <c r="G202" s="9" t="s">
        <v>700</v>
      </c>
      <c r="H202" s="9" t="s">
        <v>701</v>
      </c>
      <c r="I202" s="9" t="s">
        <v>702</v>
      </c>
      <c r="J202" s="55" t="s">
        <v>12</v>
      </c>
      <c r="K202" s="18" t="s">
        <v>1372</v>
      </c>
      <c r="L202" s="15"/>
      <c r="M202" s="15"/>
    </row>
    <row r="203" spans="1:13" x14ac:dyDescent="0.25">
      <c r="A203" s="10">
        <v>43</v>
      </c>
      <c r="B203" s="10">
        <v>11255</v>
      </c>
      <c r="C203" s="10" t="s">
        <v>703</v>
      </c>
      <c r="D203" s="10" t="s">
        <v>704</v>
      </c>
      <c r="E203" s="10" t="s">
        <v>705</v>
      </c>
      <c r="F203" s="21">
        <v>57552.05</v>
      </c>
      <c r="G203" s="9" t="s">
        <v>706</v>
      </c>
      <c r="H203" s="9" t="s">
        <v>707</v>
      </c>
      <c r="I203" s="9" t="s">
        <v>708</v>
      </c>
      <c r="J203" s="55" t="s">
        <v>12</v>
      </c>
      <c r="K203" s="18" t="s">
        <v>1372</v>
      </c>
      <c r="L203" s="15"/>
      <c r="M203" s="15"/>
    </row>
    <row r="204" spans="1:13" x14ac:dyDescent="0.25">
      <c r="A204" s="10">
        <v>44</v>
      </c>
      <c r="B204" s="10">
        <v>34967</v>
      </c>
      <c r="C204" s="10" t="s">
        <v>709</v>
      </c>
      <c r="D204" s="10" t="s">
        <v>710</v>
      </c>
      <c r="E204" s="10" t="s">
        <v>711</v>
      </c>
      <c r="F204" s="21">
        <v>85089.06</v>
      </c>
      <c r="G204" s="9">
        <v>24623</v>
      </c>
      <c r="H204" s="9">
        <v>41107</v>
      </c>
      <c r="I204" s="9">
        <v>44755</v>
      </c>
      <c r="J204" s="55" t="s">
        <v>12</v>
      </c>
      <c r="K204" s="18" t="s">
        <v>1372</v>
      </c>
      <c r="L204" s="15"/>
      <c r="M204" s="15"/>
    </row>
    <row r="205" spans="1:13" x14ac:dyDescent="0.25">
      <c r="A205" s="10">
        <v>45</v>
      </c>
      <c r="B205" s="10">
        <v>33951</v>
      </c>
      <c r="C205" s="10" t="s">
        <v>712</v>
      </c>
      <c r="D205" s="10" t="s">
        <v>713</v>
      </c>
      <c r="E205" s="10" t="s">
        <v>714</v>
      </c>
      <c r="F205" s="21">
        <v>125583.42</v>
      </c>
      <c r="G205" s="9">
        <v>25065</v>
      </c>
      <c r="H205" s="9">
        <v>40905</v>
      </c>
      <c r="I205" s="9" t="s">
        <v>715</v>
      </c>
      <c r="J205" s="55" t="s">
        <v>12</v>
      </c>
      <c r="K205" s="18" t="s">
        <v>1372</v>
      </c>
      <c r="L205" s="15"/>
      <c r="M205" s="15"/>
    </row>
    <row r="206" spans="1:13" x14ac:dyDescent="0.25">
      <c r="A206" s="10">
        <v>46</v>
      </c>
      <c r="B206" s="10">
        <v>28522</v>
      </c>
      <c r="C206" s="10" t="s">
        <v>716</v>
      </c>
      <c r="D206" s="10" t="s">
        <v>717</v>
      </c>
      <c r="E206" s="10" t="s">
        <v>718</v>
      </c>
      <c r="F206" s="21">
        <v>148552.57999999999</v>
      </c>
      <c r="G206" s="9" t="s">
        <v>719</v>
      </c>
      <c r="H206" s="9">
        <v>39777</v>
      </c>
      <c r="I206" s="9">
        <v>44641</v>
      </c>
      <c r="J206" s="55" t="s">
        <v>22</v>
      </c>
      <c r="K206" s="18" t="s">
        <v>1372</v>
      </c>
      <c r="L206" s="15"/>
      <c r="M206" s="15"/>
    </row>
    <row r="207" spans="1:13" x14ac:dyDescent="0.25">
      <c r="A207" s="10">
        <v>47</v>
      </c>
      <c r="B207" s="10">
        <v>40777</v>
      </c>
      <c r="C207" s="10" t="s">
        <v>720</v>
      </c>
      <c r="D207" s="10" t="s">
        <v>721</v>
      </c>
      <c r="E207" s="10" t="s">
        <v>722</v>
      </c>
      <c r="F207" s="21">
        <v>14732.77</v>
      </c>
      <c r="G207" s="9">
        <v>23790</v>
      </c>
      <c r="H207" s="9">
        <v>44278</v>
      </c>
      <c r="I207" s="9">
        <v>45007</v>
      </c>
      <c r="J207" s="55" t="s">
        <v>12</v>
      </c>
      <c r="K207" s="18" t="s">
        <v>1372</v>
      </c>
      <c r="L207" s="15"/>
      <c r="M207" s="15"/>
    </row>
    <row r="208" spans="1:13" x14ac:dyDescent="0.25">
      <c r="A208" s="10">
        <v>48</v>
      </c>
      <c r="B208" s="10">
        <v>28016</v>
      </c>
      <c r="C208" s="10" t="s">
        <v>723</v>
      </c>
      <c r="D208" s="10" t="s">
        <v>724</v>
      </c>
      <c r="E208" s="10" t="s">
        <v>725</v>
      </c>
      <c r="F208" s="21">
        <v>38001.86</v>
      </c>
      <c r="G208" s="9">
        <v>20372</v>
      </c>
      <c r="H208" s="9">
        <v>39613</v>
      </c>
      <c r="I208" s="9" t="s">
        <v>726</v>
      </c>
      <c r="J208" s="55" t="s">
        <v>12</v>
      </c>
      <c r="K208" s="18" t="s">
        <v>1372</v>
      </c>
      <c r="L208" s="15"/>
      <c r="M208" s="15"/>
    </row>
    <row r="209" spans="1:13" x14ac:dyDescent="0.25">
      <c r="A209" s="10">
        <v>49</v>
      </c>
      <c r="B209" s="10">
        <v>30777</v>
      </c>
      <c r="C209" s="10" t="s">
        <v>727</v>
      </c>
      <c r="D209" s="10" t="s">
        <v>728</v>
      </c>
      <c r="E209" s="10" t="s">
        <v>729</v>
      </c>
      <c r="F209" s="21">
        <v>57531.65</v>
      </c>
      <c r="G209" s="9" t="s">
        <v>730</v>
      </c>
      <c r="H209" s="9">
        <v>40254</v>
      </c>
      <c r="I209" s="9">
        <v>41743</v>
      </c>
      <c r="J209" s="55" t="s">
        <v>12</v>
      </c>
      <c r="K209" s="18" t="s">
        <v>1372</v>
      </c>
      <c r="L209" s="15"/>
      <c r="M209" s="15"/>
    </row>
    <row r="210" spans="1:13" x14ac:dyDescent="0.25">
      <c r="A210" s="10">
        <v>50</v>
      </c>
      <c r="B210" s="10">
        <v>35841</v>
      </c>
      <c r="C210" s="10" t="s">
        <v>731</v>
      </c>
      <c r="D210" s="10" t="s">
        <v>732</v>
      </c>
      <c r="E210" s="10" t="s">
        <v>733</v>
      </c>
      <c r="F210" s="21">
        <v>47397.01</v>
      </c>
      <c r="G210" s="9">
        <v>19585</v>
      </c>
      <c r="H210" s="9">
        <v>41316</v>
      </c>
      <c r="I210" s="9" t="s">
        <v>734</v>
      </c>
      <c r="J210" s="55" t="s">
        <v>22</v>
      </c>
      <c r="K210" s="18" t="s">
        <v>1372</v>
      </c>
      <c r="L210" s="15"/>
      <c r="M210" s="15"/>
    </row>
    <row r="211" spans="1:13" x14ac:dyDescent="0.25">
      <c r="A211" s="10">
        <v>51</v>
      </c>
      <c r="B211" s="10">
        <v>29092</v>
      </c>
      <c r="C211" s="10" t="s">
        <v>735</v>
      </c>
      <c r="D211" s="10" t="s">
        <v>736</v>
      </c>
      <c r="E211" s="10" t="s">
        <v>737</v>
      </c>
      <c r="F211" s="21">
        <v>93957.55</v>
      </c>
      <c r="G211" s="9">
        <v>21682</v>
      </c>
      <c r="H211" s="9">
        <v>39993</v>
      </c>
      <c r="I211" s="9">
        <v>45100</v>
      </c>
      <c r="J211" s="55" t="s">
        <v>22</v>
      </c>
      <c r="K211" s="18" t="s">
        <v>1372</v>
      </c>
      <c r="L211" s="15"/>
      <c r="M211" s="15"/>
    </row>
    <row r="212" spans="1:13" x14ac:dyDescent="0.25">
      <c r="A212" s="10">
        <v>52</v>
      </c>
      <c r="B212" s="10">
        <v>39216</v>
      </c>
      <c r="C212" s="10" t="s">
        <v>738</v>
      </c>
      <c r="D212" s="10" t="s">
        <v>739</v>
      </c>
      <c r="E212" s="10" t="s">
        <v>740</v>
      </c>
      <c r="F212" s="21">
        <v>268572.3</v>
      </c>
      <c r="G212" s="9">
        <v>22081</v>
      </c>
      <c r="H212" s="9">
        <v>43150</v>
      </c>
      <c r="I212" s="9">
        <v>46798</v>
      </c>
      <c r="J212" s="55" t="s">
        <v>22</v>
      </c>
      <c r="K212" s="18" t="s">
        <v>1372</v>
      </c>
      <c r="L212" s="15"/>
      <c r="M212" s="15"/>
    </row>
    <row r="213" spans="1:13" x14ac:dyDescent="0.25">
      <c r="A213" s="10">
        <v>53</v>
      </c>
      <c r="B213" s="10">
        <v>29167</v>
      </c>
      <c r="C213" s="10" t="s">
        <v>741</v>
      </c>
      <c r="D213" s="10" t="s">
        <v>742</v>
      </c>
      <c r="E213" s="10" t="s">
        <v>743</v>
      </c>
      <c r="F213" s="21">
        <v>14260.89</v>
      </c>
      <c r="G213" s="9" t="s">
        <v>744</v>
      </c>
      <c r="H213" s="9" t="s">
        <v>745</v>
      </c>
      <c r="I213" s="9" t="s">
        <v>746</v>
      </c>
      <c r="J213" s="55" t="s">
        <v>12</v>
      </c>
      <c r="K213" s="18" t="s">
        <v>1372</v>
      </c>
      <c r="L213" s="15"/>
      <c r="M213" s="15"/>
    </row>
    <row r="214" spans="1:13" x14ac:dyDescent="0.25">
      <c r="A214" s="10">
        <v>54</v>
      </c>
      <c r="B214" s="10">
        <v>32932</v>
      </c>
      <c r="C214" s="10" t="s">
        <v>747</v>
      </c>
      <c r="D214" s="10" t="s">
        <v>748</v>
      </c>
      <c r="E214" s="10" t="s">
        <v>749</v>
      </c>
      <c r="F214" s="21">
        <v>10191.58</v>
      </c>
      <c r="G214" s="9">
        <v>23721</v>
      </c>
      <c r="H214" s="9">
        <v>40681</v>
      </c>
      <c r="I214" s="9">
        <v>42809</v>
      </c>
      <c r="J214" s="55" t="s">
        <v>22</v>
      </c>
      <c r="K214" s="18" t="s">
        <v>1372</v>
      </c>
      <c r="L214" s="15"/>
      <c r="M214" s="15"/>
    </row>
    <row r="215" spans="1:13" x14ac:dyDescent="0.25">
      <c r="A215" s="10">
        <v>55</v>
      </c>
      <c r="B215" s="10">
        <v>15541</v>
      </c>
      <c r="C215" s="10" t="s">
        <v>750</v>
      </c>
      <c r="D215" s="10" t="s">
        <v>751</v>
      </c>
      <c r="E215" s="10" t="s">
        <v>752</v>
      </c>
      <c r="F215" s="21">
        <v>156568.29</v>
      </c>
      <c r="G215" s="9" t="s">
        <v>753</v>
      </c>
      <c r="H215" s="9">
        <v>37287</v>
      </c>
      <c r="I215" s="9">
        <v>39901</v>
      </c>
      <c r="J215" s="55" t="s">
        <v>12</v>
      </c>
      <c r="K215" s="18" t="s">
        <v>1372</v>
      </c>
      <c r="L215" s="15"/>
      <c r="M215" s="15"/>
    </row>
    <row r="216" spans="1:13" x14ac:dyDescent="0.25">
      <c r="A216" s="10">
        <v>56</v>
      </c>
      <c r="B216" s="10">
        <v>23543</v>
      </c>
      <c r="C216" s="10" t="s">
        <v>754</v>
      </c>
      <c r="D216" s="10" t="s">
        <v>755</v>
      </c>
      <c r="E216" s="10" t="s">
        <v>756</v>
      </c>
      <c r="F216" s="21">
        <v>125592.69</v>
      </c>
      <c r="G216" s="9">
        <v>25537</v>
      </c>
      <c r="H216" s="9">
        <v>38462</v>
      </c>
      <c r="I216" s="9">
        <v>41137</v>
      </c>
      <c r="J216" s="55" t="s">
        <v>12</v>
      </c>
      <c r="K216" s="18" t="s">
        <v>1372</v>
      </c>
      <c r="L216" s="15"/>
      <c r="M216" s="15"/>
    </row>
    <row r="217" spans="1:13" x14ac:dyDescent="0.25">
      <c r="A217" s="10">
        <v>57</v>
      </c>
      <c r="B217" s="10">
        <v>21818</v>
      </c>
      <c r="C217" s="10" t="s">
        <v>757</v>
      </c>
      <c r="D217" s="10" t="s">
        <v>758</v>
      </c>
      <c r="E217" s="10" t="s">
        <v>759</v>
      </c>
      <c r="F217" s="21">
        <v>156514.26</v>
      </c>
      <c r="G217" s="9" t="s">
        <v>760</v>
      </c>
      <c r="H217" s="9" t="s">
        <v>761</v>
      </c>
      <c r="I217" s="9">
        <v>41304</v>
      </c>
      <c r="J217" s="55" t="s">
        <v>12</v>
      </c>
      <c r="K217" s="18" t="s">
        <v>1372</v>
      </c>
      <c r="L217" s="15"/>
      <c r="M217" s="15"/>
    </row>
    <row r="218" spans="1:13" x14ac:dyDescent="0.25">
      <c r="A218" s="10">
        <v>58</v>
      </c>
      <c r="B218" s="10">
        <v>35513</v>
      </c>
      <c r="C218" s="10" t="s">
        <v>762</v>
      </c>
      <c r="D218" s="10" t="s">
        <v>763</v>
      </c>
      <c r="E218" s="10" t="s">
        <v>764</v>
      </c>
      <c r="F218" s="21">
        <v>33010.269999999997</v>
      </c>
      <c r="G218" s="9" t="s">
        <v>765</v>
      </c>
      <c r="H218" s="9" t="s">
        <v>766</v>
      </c>
      <c r="I218" s="9" t="s">
        <v>767</v>
      </c>
      <c r="J218" s="55" t="s">
        <v>12</v>
      </c>
      <c r="K218" s="18" t="s">
        <v>1372</v>
      </c>
      <c r="L218" s="15"/>
      <c r="M218" s="15"/>
    </row>
    <row r="219" spans="1:13" x14ac:dyDescent="0.25">
      <c r="A219" s="10">
        <v>59</v>
      </c>
      <c r="B219" s="10">
        <v>2377</v>
      </c>
      <c r="C219" s="10" t="s">
        <v>768</v>
      </c>
      <c r="D219" s="10" t="s">
        <v>769</v>
      </c>
      <c r="E219" s="10" t="s">
        <v>770</v>
      </c>
      <c r="F219" s="21">
        <v>58982.31</v>
      </c>
      <c r="G219" s="9">
        <v>25556</v>
      </c>
      <c r="H219" s="9">
        <v>33831</v>
      </c>
      <c r="I219" s="9">
        <v>35837</v>
      </c>
      <c r="J219" s="55" t="s">
        <v>22</v>
      </c>
      <c r="K219" s="18" t="s">
        <v>1372</v>
      </c>
      <c r="L219" s="15"/>
      <c r="M219" s="15"/>
    </row>
    <row r="220" spans="1:13" x14ac:dyDescent="0.25">
      <c r="A220" s="10">
        <v>60</v>
      </c>
      <c r="B220" s="10">
        <v>2378</v>
      </c>
      <c r="C220" s="10" t="s">
        <v>768</v>
      </c>
      <c r="D220" s="10" t="s">
        <v>769</v>
      </c>
      <c r="E220" s="10" t="s">
        <v>770</v>
      </c>
      <c r="F220" s="21">
        <v>90242.31</v>
      </c>
      <c r="G220" s="9">
        <v>25556</v>
      </c>
      <c r="H220" s="9">
        <v>35002</v>
      </c>
      <c r="I220" s="9">
        <v>35731</v>
      </c>
      <c r="J220" s="55" t="s">
        <v>22</v>
      </c>
      <c r="K220" s="18" t="s">
        <v>1372</v>
      </c>
      <c r="L220" s="15"/>
      <c r="M220" s="15"/>
    </row>
    <row r="221" spans="1:13" x14ac:dyDescent="0.25">
      <c r="A221" s="10">
        <v>61</v>
      </c>
      <c r="B221" s="10">
        <v>6609</v>
      </c>
      <c r="C221" s="10" t="s">
        <v>771</v>
      </c>
      <c r="D221" s="10" t="s">
        <v>772</v>
      </c>
      <c r="E221" s="10" t="s">
        <v>773</v>
      </c>
      <c r="F221" s="21">
        <v>194212.51</v>
      </c>
      <c r="G221" s="9" t="s">
        <v>774</v>
      </c>
      <c r="H221" s="9">
        <v>34481</v>
      </c>
      <c r="I221" s="9">
        <v>39861</v>
      </c>
      <c r="J221" s="55" t="s">
        <v>12</v>
      </c>
      <c r="K221" s="18" t="s">
        <v>1372</v>
      </c>
      <c r="L221" s="15"/>
      <c r="M221" s="15"/>
    </row>
    <row r="222" spans="1:13" x14ac:dyDescent="0.25">
      <c r="A222" s="10">
        <v>62</v>
      </c>
      <c r="B222" s="10">
        <v>6612</v>
      </c>
      <c r="C222" s="10" t="s">
        <v>771</v>
      </c>
      <c r="D222" s="10" t="s">
        <v>772</v>
      </c>
      <c r="E222" s="10" t="s">
        <v>773</v>
      </c>
      <c r="F222" s="21">
        <v>34876.449999999997</v>
      </c>
      <c r="G222" s="9" t="s">
        <v>774</v>
      </c>
      <c r="H222" s="9">
        <v>36018</v>
      </c>
      <c r="I222" s="9">
        <v>36109</v>
      </c>
      <c r="J222" s="55" t="s">
        <v>12</v>
      </c>
      <c r="K222" s="18" t="s">
        <v>1372</v>
      </c>
      <c r="L222" s="15"/>
      <c r="M222" s="15"/>
    </row>
    <row r="223" spans="1:13" x14ac:dyDescent="0.25">
      <c r="A223" s="10">
        <v>63</v>
      </c>
      <c r="B223" s="10">
        <v>36097</v>
      </c>
      <c r="C223" s="10" t="s">
        <v>775</v>
      </c>
      <c r="D223" s="10" t="s">
        <v>776</v>
      </c>
      <c r="E223" s="10" t="s">
        <v>777</v>
      </c>
      <c r="F223" s="21">
        <v>44347.06</v>
      </c>
      <c r="G223" s="9" t="s">
        <v>778</v>
      </c>
      <c r="H223" s="9" t="s">
        <v>779</v>
      </c>
      <c r="I223" s="9" t="s">
        <v>780</v>
      </c>
      <c r="J223" s="55" t="s">
        <v>12</v>
      </c>
      <c r="K223" s="18" t="s">
        <v>1372</v>
      </c>
      <c r="L223" s="15"/>
      <c r="M223" s="15"/>
    </row>
    <row r="224" spans="1:13" x14ac:dyDescent="0.25">
      <c r="A224" s="10">
        <v>64</v>
      </c>
      <c r="B224" s="10">
        <v>2104</v>
      </c>
      <c r="C224" s="10" t="s">
        <v>781</v>
      </c>
      <c r="D224" s="10" t="s">
        <v>782</v>
      </c>
      <c r="E224" s="10" t="s">
        <v>783</v>
      </c>
      <c r="F224" s="21">
        <v>69909.08</v>
      </c>
      <c r="G224" s="9">
        <v>24855</v>
      </c>
      <c r="H224" s="9">
        <v>34743</v>
      </c>
      <c r="I224" s="9" t="s">
        <v>784</v>
      </c>
      <c r="J224" s="55" t="s">
        <v>22</v>
      </c>
      <c r="K224" s="18" t="s">
        <v>1372</v>
      </c>
      <c r="L224" s="15"/>
      <c r="M224" s="15"/>
    </row>
    <row r="225" spans="1:13" x14ac:dyDescent="0.25">
      <c r="A225" s="10">
        <v>65</v>
      </c>
      <c r="B225" s="10">
        <v>36689</v>
      </c>
      <c r="C225" s="10" t="s">
        <v>785</v>
      </c>
      <c r="D225" s="10" t="s">
        <v>786</v>
      </c>
      <c r="E225" s="10" t="s">
        <v>787</v>
      </c>
      <c r="F225" s="21">
        <v>143134.88</v>
      </c>
      <c r="G225" s="9">
        <v>25160</v>
      </c>
      <c r="H225" s="9" t="s">
        <v>788</v>
      </c>
      <c r="I225" s="9" t="s">
        <v>789</v>
      </c>
      <c r="J225" s="55" t="s">
        <v>12</v>
      </c>
      <c r="K225" s="18" t="s">
        <v>1372</v>
      </c>
      <c r="L225" s="15"/>
      <c r="M225" s="15"/>
    </row>
    <row r="226" spans="1:13" x14ac:dyDescent="0.25">
      <c r="A226" s="10">
        <v>66</v>
      </c>
      <c r="B226" s="10">
        <v>29609</v>
      </c>
      <c r="C226" s="10" t="s">
        <v>790</v>
      </c>
      <c r="D226" s="10" t="s">
        <v>791</v>
      </c>
      <c r="E226" s="10" t="s">
        <v>792</v>
      </c>
      <c r="F226" s="21">
        <v>211096.15</v>
      </c>
      <c r="G226" s="9">
        <v>17640</v>
      </c>
      <c r="H226" s="9">
        <v>40105</v>
      </c>
      <c r="I226" s="9">
        <v>44209</v>
      </c>
      <c r="J226" s="55" t="s">
        <v>12</v>
      </c>
      <c r="K226" s="18" t="s">
        <v>1372</v>
      </c>
      <c r="L226" s="15"/>
      <c r="M226" s="15"/>
    </row>
    <row r="227" spans="1:13" x14ac:dyDescent="0.25">
      <c r="A227" s="10">
        <v>67</v>
      </c>
      <c r="B227" s="10">
        <v>33905</v>
      </c>
      <c r="C227" s="10" t="s">
        <v>793</v>
      </c>
      <c r="D227" s="10" t="s">
        <v>794</v>
      </c>
      <c r="E227" s="10" t="s">
        <v>795</v>
      </c>
      <c r="F227" s="21">
        <v>74913.2</v>
      </c>
      <c r="G227" s="9">
        <v>23456</v>
      </c>
      <c r="H227" s="9">
        <v>40893</v>
      </c>
      <c r="I227" s="9">
        <v>45209</v>
      </c>
      <c r="J227" s="55" t="s">
        <v>12</v>
      </c>
      <c r="K227" s="18" t="s">
        <v>1372</v>
      </c>
      <c r="L227" s="15"/>
      <c r="M227" s="15"/>
    </row>
    <row r="228" spans="1:13" x14ac:dyDescent="0.25">
      <c r="A228" s="10">
        <v>68</v>
      </c>
      <c r="B228" s="10">
        <v>38809</v>
      </c>
      <c r="C228" s="10" t="s">
        <v>796</v>
      </c>
      <c r="D228" s="10" t="s">
        <v>797</v>
      </c>
      <c r="E228" s="10" t="s">
        <v>798</v>
      </c>
      <c r="F228" s="21">
        <v>198572.82</v>
      </c>
      <c r="G228" s="9">
        <v>26105</v>
      </c>
      <c r="H228" s="9" t="s">
        <v>799</v>
      </c>
      <c r="I228" s="9">
        <v>46506</v>
      </c>
      <c r="J228" s="55" t="s">
        <v>12</v>
      </c>
      <c r="K228" s="18" t="s">
        <v>1372</v>
      </c>
      <c r="L228" s="15"/>
      <c r="M228" s="15"/>
    </row>
    <row r="229" spans="1:13" x14ac:dyDescent="0.25">
      <c r="A229" s="10">
        <v>69</v>
      </c>
      <c r="B229" s="10">
        <v>573</v>
      </c>
      <c r="C229" s="10" t="s">
        <v>800</v>
      </c>
      <c r="D229" s="10" t="s">
        <v>801</v>
      </c>
      <c r="E229" s="10" t="s">
        <v>802</v>
      </c>
      <c r="F229" s="21">
        <v>304335.94</v>
      </c>
      <c r="G229" s="9">
        <v>22350</v>
      </c>
      <c r="H229" s="9">
        <v>34404</v>
      </c>
      <c r="I229" s="9" t="s">
        <v>803</v>
      </c>
      <c r="J229" s="55" t="s">
        <v>22</v>
      </c>
      <c r="K229" s="18" t="s">
        <v>1372</v>
      </c>
      <c r="L229" s="15"/>
      <c r="M229" s="15"/>
    </row>
    <row r="230" spans="1:13" x14ac:dyDescent="0.25">
      <c r="A230" s="10">
        <v>70</v>
      </c>
      <c r="B230" s="10">
        <v>3863</v>
      </c>
      <c r="C230" s="10" t="s">
        <v>804</v>
      </c>
      <c r="D230" s="10" t="s">
        <v>805</v>
      </c>
      <c r="E230" s="10" t="s">
        <v>806</v>
      </c>
      <c r="F230" s="21">
        <v>15576.25</v>
      </c>
      <c r="G230" s="9">
        <v>21973</v>
      </c>
      <c r="H230" s="9">
        <v>32780</v>
      </c>
      <c r="I230" s="9">
        <v>35576</v>
      </c>
      <c r="J230" s="55" t="s">
        <v>12</v>
      </c>
      <c r="K230" s="18" t="s">
        <v>1372</v>
      </c>
      <c r="L230" s="15"/>
      <c r="M230" s="15"/>
    </row>
    <row r="231" spans="1:13" x14ac:dyDescent="0.25">
      <c r="A231" s="10">
        <v>71</v>
      </c>
      <c r="B231" s="10">
        <v>13117</v>
      </c>
      <c r="C231" s="10" t="s">
        <v>807</v>
      </c>
      <c r="D231" s="10" t="s">
        <v>808</v>
      </c>
      <c r="E231" s="10" t="s">
        <v>809</v>
      </c>
      <c r="F231" s="21">
        <v>3498.15</v>
      </c>
      <c r="G231" s="9">
        <v>22936</v>
      </c>
      <c r="H231" s="9">
        <v>36922</v>
      </c>
      <c r="I231" s="9" t="s">
        <v>810</v>
      </c>
      <c r="J231" s="55" t="s">
        <v>12</v>
      </c>
      <c r="K231" s="18" t="s">
        <v>1372</v>
      </c>
      <c r="L231" s="15"/>
      <c r="M231" s="15"/>
    </row>
    <row r="232" spans="1:13" x14ac:dyDescent="0.25">
      <c r="A232" s="10">
        <v>72</v>
      </c>
      <c r="B232" s="10">
        <v>7667</v>
      </c>
      <c r="C232" s="10" t="s">
        <v>811</v>
      </c>
      <c r="D232" s="10" t="s">
        <v>812</v>
      </c>
      <c r="E232" s="10" t="s">
        <v>813</v>
      </c>
      <c r="F232" s="21">
        <v>21456</v>
      </c>
      <c r="G232" s="9">
        <v>18044</v>
      </c>
      <c r="H232" s="9" t="s">
        <v>814</v>
      </c>
      <c r="I232" s="9" t="s">
        <v>815</v>
      </c>
      <c r="J232" s="55" t="s">
        <v>12</v>
      </c>
      <c r="K232" s="18" t="s">
        <v>1372</v>
      </c>
      <c r="L232" s="15"/>
      <c r="M232" s="15"/>
    </row>
    <row r="233" spans="1:13" x14ac:dyDescent="0.25">
      <c r="A233" s="10">
        <v>73</v>
      </c>
      <c r="B233" s="10">
        <v>18260</v>
      </c>
      <c r="C233" s="10" t="s">
        <v>816</v>
      </c>
      <c r="D233" s="10" t="s">
        <v>817</v>
      </c>
      <c r="E233" s="10" t="s">
        <v>818</v>
      </c>
      <c r="F233" s="21">
        <v>83746.14</v>
      </c>
      <c r="G233" s="9">
        <v>36521</v>
      </c>
      <c r="H233" s="9">
        <v>37698</v>
      </c>
      <c r="I233" s="9">
        <v>39157</v>
      </c>
      <c r="J233" s="55" t="s">
        <v>12</v>
      </c>
      <c r="K233" s="18" t="s">
        <v>1372</v>
      </c>
      <c r="L233" s="15"/>
      <c r="M233" s="15"/>
    </row>
    <row r="234" spans="1:13" x14ac:dyDescent="0.25">
      <c r="A234" s="10">
        <v>74</v>
      </c>
      <c r="B234" s="10">
        <v>36715</v>
      </c>
      <c r="C234" s="10" t="s">
        <v>819</v>
      </c>
      <c r="D234" s="10" t="s">
        <v>820</v>
      </c>
      <c r="E234" s="10" t="s">
        <v>821</v>
      </c>
      <c r="F234" s="21">
        <v>58359.43</v>
      </c>
      <c r="G234" s="9">
        <v>23640</v>
      </c>
      <c r="H234" s="9">
        <v>41563</v>
      </c>
      <c r="I234" s="9" t="s">
        <v>822</v>
      </c>
      <c r="J234" s="55" t="s">
        <v>12</v>
      </c>
      <c r="K234" s="18" t="s">
        <v>1372</v>
      </c>
      <c r="L234" s="15"/>
      <c r="M234" s="15"/>
    </row>
    <row r="235" spans="1:13" x14ac:dyDescent="0.25">
      <c r="A235" s="10">
        <v>75</v>
      </c>
      <c r="B235" s="10">
        <v>35565</v>
      </c>
      <c r="C235" s="10" t="s">
        <v>823</v>
      </c>
      <c r="D235" s="10" t="s">
        <v>824</v>
      </c>
      <c r="E235" s="10" t="s">
        <v>825</v>
      </c>
      <c r="F235" s="21">
        <v>22833.83</v>
      </c>
      <c r="G235" s="9" t="s">
        <v>826</v>
      </c>
      <c r="H235" s="9">
        <v>41260</v>
      </c>
      <c r="I235" s="9">
        <v>44908</v>
      </c>
      <c r="J235" s="55" t="s">
        <v>22</v>
      </c>
      <c r="K235" s="18" t="s">
        <v>1372</v>
      </c>
      <c r="L235" s="15"/>
      <c r="M235" s="15"/>
    </row>
    <row r="236" spans="1:13" x14ac:dyDescent="0.25">
      <c r="A236" s="10">
        <v>76</v>
      </c>
      <c r="B236" s="10">
        <v>32314</v>
      </c>
      <c r="C236" s="10" t="s">
        <v>827</v>
      </c>
      <c r="D236" s="10" t="s">
        <v>828</v>
      </c>
      <c r="E236" s="10" t="s">
        <v>829</v>
      </c>
      <c r="F236" s="21">
        <v>208569.49</v>
      </c>
      <c r="G236" s="9" t="s">
        <v>830</v>
      </c>
      <c r="H236" s="9">
        <v>40562</v>
      </c>
      <c r="I236" s="9">
        <v>44210</v>
      </c>
      <c r="J236" s="55" t="s">
        <v>12</v>
      </c>
      <c r="K236" s="18" t="s">
        <v>1372</v>
      </c>
      <c r="L236" s="15"/>
      <c r="M236" s="15"/>
    </row>
    <row r="237" spans="1:13" x14ac:dyDescent="0.25">
      <c r="A237" s="10">
        <v>77</v>
      </c>
      <c r="B237" s="10">
        <v>28202</v>
      </c>
      <c r="C237" s="10" t="s">
        <v>831</v>
      </c>
      <c r="D237" s="10" t="s">
        <v>832</v>
      </c>
      <c r="E237" s="10" t="s">
        <v>833</v>
      </c>
      <c r="F237" s="21">
        <v>359758.93</v>
      </c>
      <c r="G237" s="9" t="s">
        <v>834</v>
      </c>
      <c r="H237" s="9">
        <v>39653</v>
      </c>
      <c r="I237" s="9">
        <v>42753</v>
      </c>
      <c r="J237" s="55" t="s">
        <v>22</v>
      </c>
      <c r="K237" s="18" t="s">
        <v>1372</v>
      </c>
      <c r="L237" s="15"/>
      <c r="M237" s="15"/>
    </row>
    <row r="238" spans="1:13" x14ac:dyDescent="0.25">
      <c r="A238" s="10">
        <v>78</v>
      </c>
      <c r="B238" s="10">
        <v>36929</v>
      </c>
      <c r="C238" s="10" t="s">
        <v>835</v>
      </c>
      <c r="D238" s="10" t="s">
        <v>836</v>
      </c>
      <c r="E238" s="10" t="s">
        <v>837</v>
      </c>
      <c r="F238" s="21">
        <v>34285.31</v>
      </c>
      <c r="G238" s="9">
        <v>25476</v>
      </c>
      <c r="H238" s="9">
        <v>41635</v>
      </c>
      <c r="I238" s="9">
        <v>45283</v>
      </c>
      <c r="J238" s="55" t="s">
        <v>22</v>
      </c>
      <c r="K238" s="18" t="s">
        <v>1372</v>
      </c>
      <c r="L238" s="15"/>
      <c r="M238" s="15"/>
    </row>
    <row r="239" spans="1:13" x14ac:dyDescent="0.25">
      <c r="A239" s="10">
        <v>79</v>
      </c>
      <c r="B239" s="10">
        <v>33769</v>
      </c>
      <c r="C239" s="10" t="s">
        <v>838</v>
      </c>
      <c r="D239" s="10" t="s">
        <v>839</v>
      </c>
      <c r="E239" s="10" t="s">
        <v>840</v>
      </c>
      <c r="F239" s="21">
        <v>25005.94</v>
      </c>
      <c r="G239" s="9">
        <v>28975</v>
      </c>
      <c r="H239" s="9">
        <v>40869</v>
      </c>
      <c r="I239" s="9">
        <v>43544</v>
      </c>
      <c r="J239" s="55" t="s">
        <v>12</v>
      </c>
      <c r="K239" s="18" t="s">
        <v>1372</v>
      </c>
      <c r="L239" s="15"/>
      <c r="M239" s="15"/>
    </row>
    <row r="240" spans="1:13" x14ac:dyDescent="0.25">
      <c r="A240" s="10">
        <v>80</v>
      </c>
      <c r="B240" s="10">
        <v>36335</v>
      </c>
      <c r="C240" s="10" t="s">
        <v>841</v>
      </c>
      <c r="D240" s="10" t="s">
        <v>842</v>
      </c>
      <c r="E240" s="10" t="s">
        <v>843</v>
      </c>
      <c r="F240" s="21">
        <v>102882.9</v>
      </c>
      <c r="G240" s="9" t="s">
        <v>844</v>
      </c>
      <c r="H240" s="9">
        <v>41444</v>
      </c>
      <c r="I240" s="9">
        <v>45092</v>
      </c>
      <c r="J240" s="55" t="s">
        <v>12</v>
      </c>
      <c r="K240" s="18" t="s">
        <v>1372</v>
      </c>
      <c r="L240" s="15"/>
      <c r="M240" s="15"/>
    </row>
    <row r="241" spans="1:13" x14ac:dyDescent="0.25">
      <c r="A241" s="10">
        <v>81</v>
      </c>
      <c r="B241" s="10">
        <v>32962</v>
      </c>
      <c r="C241" s="10" t="s">
        <v>845</v>
      </c>
      <c r="D241" s="10" t="s">
        <v>846</v>
      </c>
      <c r="E241" s="10" t="s">
        <v>847</v>
      </c>
      <c r="F241" s="21">
        <v>66585.440000000002</v>
      </c>
      <c r="G241" s="9" t="s">
        <v>848</v>
      </c>
      <c r="H241" s="9">
        <v>40687</v>
      </c>
      <c r="I241" s="9">
        <v>42511</v>
      </c>
      <c r="J241" s="55" t="s">
        <v>22</v>
      </c>
      <c r="K241" s="18" t="s">
        <v>1372</v>
      </c>
      <c r="L241" s="15"/>
      <c r="M241" s="15"/>
    </row>
    <row r="242" spans="1:13" x14ac:dyDescent="0.25">
      <c r="A242" s="10">
        <v>82</v>
      </c>
      <c r="B242" s="10">
        <v>31506</v>
      </c>
      <c r="C242" s="10" t="s">
        <v>849</v>
      </c>
      <c r="D242" s="10" t="s">
        <v>850</v>
      </c>
      <c r="E242" s="10" t="s">
        <v>851</v>
      </c>
      <c r="F242" s="21">
        <v>15486.58</v>
      </c>
      <c r="G242" s="9" t="s">
        <v>852</v>
      </c>
      <c r="H242" s="9">
        <v>40381</v>
      </c>
      <c r="I242" s="9">
        <v>41961</v>
      </c>
      <c r="J242" s="55" t="s">
        <v>22</v>
      </c>
      <c r="K242" s="18" t="s">
        <v>1372</v>
      </c>
      <c r="L242" s="15"/>
      <c r="M242" s="15"/>
    </row>
    <row r="243" spans="1:13" x14ac:dyDescent="0.25">
      <c r="A243" s="10">
        <v>83</v>
      </c>
      <c r="B243" s="10">
        <v>36222</v>
      </c>
      <c r="C243" s="10" t="s">
        <v>853</v>
      </c>
      <c r="D243" s="10" t="s">
        <v>854</v>
      </c>
      <c r="E243" s="10" t="s">
        <v>855</v>
      </c>
      <c r="F243" s="21">
        <v>12029.88</v>
      </c>
      <c r="G243" s="9">
        <v>25748</v>
      </c>
      <c r="H243" s="9">
        <v>41407</v>
      </c>
      <c r="I243" s="9" t="s">
        <v>856</v>
      </c>
      <c r="J243" s="55" t="s">
        <v>22</v>
      </c>
      <c r="K243" s="18" t="s">
        <v>1372</v>
      </c>
      <c r="L243" s="15"/>
      <c r="M243" s="15"/>
    </row>
    <row r="244" spans="1:13" x14ac:dyDescent="0.25">
      <c r="F244" s="19">
        <f>SUM(F161:F243)</f>
        <v>7465711.5599999987</v>
      </c>
    </row>
    <row r="250" spans="1:13" x14ac:dyDescent="0.25">
      <c r="E250" s="11">
        <f>+A243+A159+ENSENADA!A31+ENSENADA!A43+TIJUANA!A91</f>
        <v>361</v>
      </c>
      <c r="F250" s="19">
        <f>+F244+ENSENADA!J32+ENSENADA!J44+TIJUANA!N92+F160</f>
        <v>76035387.866016269</v>
      </c>
    </row>
  </sheetData>
  <autoFilter ref="B6:J114">
    <sortState ref="B8:K160">
      <sortCondition ref="C7:C115"/>
    </sortState>
  </autoFilter>
  <mergeCells count="3">
    <mergeCell ref="B1:J1"/>
    <mergeCell ref="B2:J2"/>
    <mergeCell ref="B3:J3"/>
  </mergeCells>
  <pageMargins left="0.31496062992125984" right="0.31496062992125984" top="0.35433070866141736" bottom="0.35433070866141736" header="0" footer="0"/>
  <pageSetup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"/>
  <sheetViews>
    <sheetView topLeftCell="A10" workbookViewId="0">
      <selection activeCell="K26" sqref="K26"/>
    </sheetView>
  </sheetViews>
  <sheetFormatPr baseColWidth="10" defaultRowHeight="15" x14ac:dyDescent="0.25"/>
  <cols>
    <col min="2" max="2" width="39.140625" bestFit="1" customWidth="1"/>
    <col min="3" max="3" width="17.5703125" bestFit="1" customWidth="1"/>
    <col min="5" max="5" width="17.7109375" customWidth="1"/>
    <col min="6" max="6" width="13" bestFit="1" customWidth="1"/>
    <col min="7" max="7" width="17.5703125" bestFit="1" customWidth="1"/>
    <col min="10" max="10" width="14.140625" style="29" bestFit="1" customWidth="1"/>
    <col min="11" max="11" width="14.85546875" customWidth="1"/>
  </cols>
  <sheetData>
    <row r="1" spans="1:11" x14ac:dyDescent="0.25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1:11" x14ac:dyDescent="0.25">
      <c r="B2" s="1" t="s">
        <v>1</v>
      </c>
      <c r="C2" s="1"/>
      <c r="D2" s="1"/>
      <c r="E2" s="1"/>
      <c r="F2" s="1"/>
      <c r="G2" s="1"/>
      <c r="H2" s="1"/>
      <c r="I2" s="1"/>
      <c r="J2" s="1"/>
    </row>
    <row r="3" spans="1:11" ht="15.75" thickBot="1" x14ac:dyDescent="0.3">
      <c r="B3" s="58" t="s">
        <v>1358</v>
      </c>
      <c r="C3" s="58"/>
      <c r="D3" s="58"/>
      <c r="E3" s="58"/>
      <c r="F3" s="58"/>
      <c r="G3" s="58"/>
      <c r="H3" s="58"/>
      <c r="I3" s="58"/>
      <c r="J3" s="58"/>
    </row>
    <row r="4" spans="1:11" s="23" customFormat="1" ht="31.5" x14ac:dyDescent="0.25">
      <c r="A4" s="5" t="s">
        <v>1357</v>
      </c>
      <c r="B4" s="5" t="s">
        <v>857</v>
      </c>
      <c r="C4" s="5" t="s">
        <v>858</v>
      </c>
      <c r="D4" s="5" t="s">
        <v>859</v>
      </c>
      <c r="E4" s="5" t="s">
        <v>860</v>
      </c>
      <c r="F4" s="5" t="s">
        <v>3</v>
      </c>
      <c r="G4" s="5" t="s">
        <v>861</v>
      </c>
      <c r="H4" s="5" t="s">
        <v>862</v>
      </c>
      <c r="I4" s="5" t="s">
        <v>863</v>
      </c>
      <c r="J4" s="5" t="s">
        <v>864</v>
      </c>
      <c r="K4" s="5" t="s">
        <v>1373</v>
      </c>
    </row>
    <row r="5" spans="1:11" x14ac:dyDescent="0.25">
      <c r="A5" s="8">
        <v>1</v>
      </c>
      <c r="B5" s="8" t="s">
        <v>865</v>
      </c>
      <c r="C5" s="8" t="s">
        <v>866</v>
      </c>
      <c r="D5" s="8" t="s">
        <v>867</v>
      </c>
      <c r="E5" s="24">
        <v>21744</v>
      </c>
      <c r="F5" s="25" t="s">
        <v>868</v>
      </c>
      <c r="G5" s="8" t="s">
        <v>869</v>
      </c>
      <c r="H5" s="24">
        <v>34554</v>
      </c>
      <c r="I5" s="24">
        <v>38207</v>
      </c>
      <c r="J5" s="28">
        <v>437585.98376464797</v>
      </c>
      <c r="K5" s="57" t="s">
        <v>1372</v>
      </c>
    </row>
    <row r="6" spans="1:11" x14ac:dyDescent="0.25">
      <c r="A6" s="8">
        <v>2</v>
      </c>
      <c r="B6" s="8" t="s">
        <v>870</v>
      </c>
      <c r="C6" s="8" t="s">
        <v>871</v>
      </c>
      <c r="D6" s="8" t="s">
        <v>872</v>
      </c>
      <c r="E6" s="24">
        <v>24071</v>
      </c>
      <c r="F6" s="25" t="s">
        <v>873</v>
      </c>
      <c r="G6" s="8" t="s">
        <v>869</v>
      </c>
      <c r="H6" s="24">
        <v>34554</v>
      </c>
      <c r="I6" s="24">
        <v>38207</v>
      </c>
      <c r="J6" s="28">
        <v>380854.869689941</v>
      </c>
      <c r="K6" s="57" t="s">
        <v>1372</v>
      </c>
    </row>
    <row r="7" spans="1:11" x14ac:dyDescent="0.25">
      <c r="A7" s="8">
        <v>3</v>
      </c>
      <c r="B7" s="8" t="s">
        <v>874</v>
      </c>
      <c r="C7" s="8" t="s">
        <v>875</v>
      </c>
      <c r="D7" s="8" t="s">
        <v>867</v>
      </c>
      <c r="E7" s="24">
        <v>23155</v>
      </c>
      <c r="F7" s="25" t="s">
        <v>876</v>
      </c>
      <c r="G7" s="8" t="s">
        <v>869</v>
      </c>
      <c r="H7" s="24">
        <v>34582</v>
      </c>
      <c r="I7" s="24">
        <v>38235</v>
      </c>
      <c r="J7" s="28">
        <v>624152.77551269496</v>
      </c>
      <c r="K7" s="57" t="s">
        <v>1372</v>
      </c>
    </row>
    <row r="8" spans="1:11" x14ac:dyDescent="0.25">
      <c r="A8" s="8">
        <v>4</v>
      </c>
      <c r="B8" s="8" t="s">
        <v>877</v>
      </c>
      <c r="C8" s="8" t="s">
        <v>878</v>
      </c>
      <c r="D8" s="8" t="s">
        <v>867</v>
      </c>
      <c r="E8" s="24">
        <v>20896</v>
      </c>
      <c r="F8" s="25" t="s">
        <v>879</v>
      </c>
      <c r="G8" s="8" t="s">
        <v>880</v>
      </c>
      <c r="H8" s="24">
        <v>34359</v>
      </c>
      <c r="I8" s="24">
        <v>38011</v>
      </c>
      <c r="J8" s="28">
        <v>654404.28249931301</v>
      </c>
      <c r="K8" s="57" t="s">
        <v>1372</v>
      </c>
    </row>
    <row r="9" spans="1:11" x14ac:dyDescent="0.25">
      <c r="A9" s="8">
        <v>5</v>
      </c>
      <c r="B9" s="8" t="s">
        <v>881</v>
      </c>
      <c r="C9" s="8" t="s">
        <v>882</v>
      </c>
      <c r="D9" s="8" t="s">
        <v>867</v>
      </c>
      <c r="E9" s="24">
        <v>25753</v>
      </c>
      <c r="F9" s="25" t="s">
        <v>883</v>
      </c>
      <c r="G9" s="8" t="s">
        <v>880</v>
      </c>
      <c r="H9" s="24">
        <v>35300</v>
      </c>
      <c r="I9" s="24">
        <v>38952</v>
      </c>
      <c r="J9" s="28">
        <v>1038183.15249633</v>
      </c>
      <c r="K9" s="57" t="s">
        <v>1372</v>
      </c>
    </row>
    <row r="10" spans="1:11" x14ac:dyDescent="0.25">
      <c r="A10" s="8">
        <v>6</v>
      </c>
      <c r="B10" s="8" t="s">
        <v>884</v>
      </c>
      <c r="C10" s="8" t="s">
        <v>885</v>
      </c>
      <c r="D10" s="8" t="s">
        <v>872</v>
      </c>
      <c r="E10" s="24">
        <v>25474</v>
      </c>
      <c r="F10" s="25" t="s">
        <v>886</v>
      </c>
      <c r="G10" s="8" t="s">
        <v>880</v>
      </c>
      <c r="H10" s="24">
        <v>34586</v>
      </c>
      <c r="I10" s="24">
        <v>38239</v>
      </c>
      <c r="J10" s="28">
        <v>1196882.11697387</v>
      </c>
      <c r="K10" s="57" t="s">
        <v>1372</v>
      </c>
    </row>
    <row r="11" spans="1:11" x14ac:dyDescent="0.25">
      <c r="A11" s="8">
        <v>7</v>
      </c>
      <c r="B11" s="8" t="s">
        <v>887</v>
      </c>
      <c r="C11" s="8" t="s">
        <v>888</v>
      </c>
      <c r="D11" s="8" t="s">
        <v>867</v>
      </c>
      <c r="E11" s="24">
        <v>24340</v>
      </c>
      <c r="F11" s="25" t="s">
        <v>889</v>
      </c>
      <c r="G11" s="8" t="s">
        <v>880</v>
      </c>
      <c r="H11" s="24">
        <v>35320</v>
      </c>
      <c r="I11" s="24">
        <v>38972</v>
      </c>
      <c r="J11" s="28">
        <v>112192.256958007</v>
      </c>
      <c r="K11" s="57" t="s">
        <v>1372</v>
      </c>
    </row>
    <row r="12" spans="1:11" x14ac:dyDescent="0.25">
      <c r="A12" s="8">
        <v>8</v>
      </c>
      <c r="B12" s="8" t="s">
        <v>890</v>
      </c>
      <c r="C12" s="8" t="s">
        <v>891</v>
      </c>
      <c r="D12" s="8" t="s">
        <v>867</v>
      </c>
      <c r="E12" s="24">
        <v>11666</v>
      </c>
      <c r="F12" s="25" t="s">
        <v>892</v>
      </c>
      <c r="G12" s="8" t="s">
        <v>880</v>
      </c>
      <c r="H12" s="24">
        <v>40865</v>
      </c>
      <c r="I12" s="24">
        <v>44518</v>
      </c>
      <c r="J12" s="28">
        <v>12661.4053955078</v>
      </c>
      <c r="K12" s="57" t="s">
        <v>1372</v>
      </c>
    </row>
    <row r="13" spans="1:11" x14ac:dyDescent="0.25">
      <c r="A13" s="8">
        <v>9</v>
      </c>
      <c r="B13" s="8" t="s">
        <v>893</v>
      </c>
      <c r="C13" s="8" t="s">
        <v>894</v>
      </c>
      <c r="D13" s="8" t="s">
        <v>867</v>
      </c>
      <c r="E13" s="24">
        <v>20836</v>
      </c>
      <c r="F13" s="25" t="s">
        <v>895</v>
      </c>
      <c r="G13" s="8" t="s">
        <v>880</v>
      </c>
      <c r="H13" s="24">
        <v>35306</v>
      </c>
      <c r="I13" s="24">
        <v>38958</v>
      </c>
      <c r="J13" s="28">
        <v>608753.276489257</v>
      </c>
      <c r="K13" s="57" t="s">
        <v>1372</v>
      </c>
    </row>
    <row r="14" spans="1:11" x14ac:dyDescent="0.25">
      <c r="A14" s="8">
        <v>10</v>
      </c>
      <c r="B14" s="8" t="s">
        <v>896</v>
      </c>
      <c r="C14" s="8" t="s">
        <v>897</v>
      </c>
      <c r="D14" s="8" t="s">
        <v>867</v>
      </c>
      <c r="E14" s="24">
        <v>22406</v>
      </c>
      <c r="F14" s="25" t="s">
        <v>898</v>
      </c>
      <c r="G14" s="8" t="s">
        <v>880</v>
      </c>
      <c r="H14" s="24">
        <v>35320</v>
      </c>
      <c r="I14" s="24">
        <v>38972</v>
      </c>
      <c r="J14" s="28">
        <v>914161.71997070301</v>
      </c>
      <c r="K14" s="57" t="s">
        <v>1372</v>
      </c>
    </row>
    <row r="15" spans="1:11" x14ac:dyDescent="0.25">
      <c r="A15" s="8">
        <v>11</v>
      </c>
      <c r="B15" s="8" t="s">
        <v>899</v>
      </c>
      <c r="C15" s="8" t="s">
        <v>900</v>
      </c>
      <c r="D15" s="8" t="s">
        <v>867</v>
      </c>
      <c r="E15" s="24">
        <v>25953</v>
      </c>
      <c r="F15" s="25" t="s">
        <v>901</v>
      </c>
      <c r="G15" s="8" t="s">
        <v>880</v>
      </c>
      <c r="H15" s="24">
        <v>38201</v>
      </c>
      <c r="I15" s="24">
        <v>41853</v>
      </c>
      <c r="J15" s="28">
        <v>438288.14636230399</v>
      </c>
      <c r="K15" s="57" t="s">
        <v>1372</v>
      </c>
    </row>
    <row r="16" spans="1:11" x14ac:dyDescent="0.25">
      <c r="A16" s="8">
        <v>12</v>
      </c>
      <c r="B16" s="8" t="s">
        <v>902</v>
      </c>
      <c r="C16" s="8" t="s">
        <v>903</v>
      </c>
      <c r="D16" s="8" t="s">
        <v>872</v>
      </c>
      <c r="E16" s="24">
        <v>25205</v>
      </c>
      <c r="F16" s="25" t="s">
        <v>904</v>
      </c>
      <c r="G16" s="8" t="s">
        <v>880</v>
      </c>
      <c r="H16" s="24">
        <v>35307</v>
      </c>
      <c r="I16" s="24">
        <v>38959</v>
      </c>
      <c r="J16" s="28">
        <v>1680249.3784942599</v>
      </c>
      <c r="K16" s="57" t="s">
        <v>1372</v>
      </c>
    </row>
    <row r="17" spans="1:11" x14ac:dyDescent="0.25">
      <c r="A17" s="8">
        <v>13</v>
      </c>
      <c r="B17" s="8" t="s">
        <v>905</v>
      </c>
      <c r="C17" s="8" t="s">
        <v>906</v>
      </c>
      <c r="D17" s="8" t="s">
        <v>872</v>
      </c>
      <c r="E17" s="24">
        <v>23761</v>
      </c>
      <c r="F17" s="25" t="s">
        <v>907</v>
      </c>
      <c r="G17" s="8" t="s">
        <v>880</v>
      </c>
      <c r="H17" s="24">
        <v>40963</v>
      </c>
      <c r="I17" s="24">
        <v>44616</v>
      </c>
      <c r="J17" s="28">
        <v>330607.59313964797</v>
      </c>
      <c r="K17" s="57" t="s">
        <v>1372</v>
      </c>
    </row>
    <row r="18" spans="1:11" x14ac:dyDescent="0.25">
      <c r="A18" s="8">
        <v>14</v>
      </c>
      <c r="B18" s="8" t="s">
        <v>908</v>
      </c>
      <c r="C18" s="8" t="s">
        <v>909</v>
      </c>
      <c r="D18" s="8" t="s">
        <v>867</v>
      </c>
      <c r="E18" s="24">
        <v>19392</v>
      </c>
      <c r="F18" s="25" t="s">
        <v>910</v>
      </c>
      <c r="G18" s="8" t="s">
        <v>880</v>
      </c>
      <c r="H18" s="24">
        <v>41071</v>
      </c>
      <c r="I18" s="24">
        <v>44723</v>
      </c>
      <c r="J18" s="28">
        <v>316386.16015625</v>
      </c>
      <c r="K18" s="57" t="s">
        <v>1372</v>
      </c>
    </row>
    <row r="19" spans="1:11" x14ac:dyDescent="0.25">
      <c r="A19" s="8">
        <v>15</v>
      </c>
      <c r="B19" s="8" t="s">
        <v>911</v>
      </c>
      <c r="C19" s="8" t="s">
        <v>912</v>
      </c>
      <c r="D19" s="8" t="s">
        <v>867</v>
      </c>
      <c r="E19" s="24">
        <v>20920</v>
      </c>
      <c r="F19" s="25" t="s">
        <v>913</v>
      </c>
      <c r="G19" s="8" t="s">
        <v>880</v>
      </c>
      <c r="H19" s="24">
        <v>34493</v>
      </c>
      <c r="I19" s="24">
        <v>38146</v>
      </c>
      <c r="J19" s="28">
        <v>97126.674926757798</v>
      </c>
      <c r="K19" s="57" t="s">
        <v>1372</v>
      </c>
    </row>
    <row r="20" spans="1:11" x14ac:dyDescent="0.25">
      <c r="A20" s="8">
        <v>16</v>
      </c>
      <c r="B20" s="8" t="s">
        <v>914</v>
      </c>
      <c r="C20" s="8" t="s">
        <v>915</v>
      </c>
      <c r="D20" s="8" t="s">
        <v>872</v>
      </c>
      <c r="E20" s="24">
        <v>22395</v>
      </c>
      <c r="F20" s="25" t="s">
        <v>916</v>
      </c>
      <c r="G20" s="8" t="s">
        <v>880</v>
      </c>
      <c r="H20" s="24">
        <v>34214</v>
      </c>
      <c r="I20" s="24">
        <v>37866</v>
      </c>
      <c r="J20" s="28">
        <v>1153650.25</v>
      </c>
      <c r="K20" s="57" t="s">
        <v>1372</v>
      </c>
    </row>
    <row r="21" spans="1:11" x14ac:dyDescent="0.25">
      <c r="A21" s="8">
        <v>17</v>
      </c>
      <c r="B21" s="8" t="s">
        <v>917</v>
      </c>
      <c r="C21" s="8" t="s">
        <v>918</v>
      </c>
      <c r="D21" s="8" t="s">
        <v>867</v>
      </c>
      <c r="E21" s="24">
        <v>21461</v>
      </c>
      <c r="F21" s="25" t="s">
        <v>919</v>
      </c>
      <c r="G21" s="8" t="s">
        <v>880</v>
      </c>
      <c r="H21" s="24">
        <v>35306</v>
      </c>
      <c r="I21" s="24">
        <v>38958</v>
      </c>
      <c r="J21" s="28">
        <v>395451.03027343698</v>
      </c>
      <c r="K21" s="57" t="s">
        <v>1372</v>
      </c>
    </row>
    <row r="22" spans="1:11" x14ac:dyDescent="0.25">
      <c r="A22" s="8">
        <v>18</v>
      </c>
      <c r="B22" s="8" t="s">
        <v>920</v>
      </c>
      <c r="C22" s="8" t="s">
        <v>921</v>
      </c>
      <c r="D22" s="8" t="s">
        <v>867</v>
      </c>
      <c r="E22" s="24">
        <v>23844</v>
      </c>
      <c r="F22" s="25" t="s">
        <v>922</v>
      </c>
      <c r="G22" s="8" t="s">
        <v>880</v>
      </c>
      <c r="H22" s="24">
        <v>35305</v>
      </c>
      <c r="I22" s="24">
        <v>38957</v>
      </c>
      <c r="J22" s="28">
        <v>326586.86199951102</v>
      </c>
      <c r="K22" s="57" t="s">
        <v>1372</v>
      </c>
    </row>
    <row r="23" spans="1:11" x14ac:dyDescent="0.25">
      <c r="A23" s="8">
        <v>19</v>
      </c>
      <c r="B23" s="8" t="s">
        <v>923</v>
      </c>
      <c r="C23" s="8" t="s">
        <v>924</v>
      </c>
      <c r="D23" s="8" t="s">
        <v>867</v>
      </c>
      <c r="E23" s="24">
        <v>23056</v>
      </c>
      <c r="F23" s="25" t="s">
        <v>925</v>
      </c>
      <c r="G23" s="8" t="s">
        <v>880</v>
      </c>
      <c r="H23" s="24">
        <v>34242</v>
      </c>
      <c r="I23" s="24">
        <v>37894</v>
      </c>
      <c r="J23" s="28">
        <v>588990.95751953102</v>
      </c>
      <c r="K23" s="57" t="s">
        <v>1372</v>
      </c>
    </row>
    <row r="24" spans="1:11" x14ac:dyDescent="0.25">
      <c r="A24" s="8">
        <v>20</v>
      </c>
      <c r="B24" s="8" t="s">
        <v>926</v>
      </c>
      <c r="C24" s="8" t="s">
        <v>927</v>
      </c>
      <c r="D24" s="8" t="s">
        <v>872</v>
      </c>
      <c r="E24" s="24">
        <v>22499</v>
      </c>
      <c r="F24" s="25" t="s">
        <v>928</v>
      </c>
      <c r="G24" s="8" t="s">
        <v>880</v>
      </c>
      <c r="H24" s="24">
        <v>35257</v>
      </c>
      <c r="I24" s="24">
        <v>38909</v>
      </c>
      <c r="J24" s="28">
        <v>966754.68786621001</v>
      </c>
      <c r="K24" s="57" t="s">
        <v>1372</v>
      </c>
    </row>
    <row r="25" spans="1:11" x14ac:dyDescent="0.25">
      <c r="A25" s="8">
        <v>21</v>
      </c>
      <c r="B25" s="8" t="s">
        <v>929</v>
      </c>
      <c r="C25" s="8" t="s">
        <v>930</v>
      </c>
      <c r="D25" s="8" t="s">
        <v>872</v>
      </c>
      <c r="E25" s="24">
        <v>36892</v>
      </c>
      <c r="F25" s="25" t="s">
        <v>931</v>
      </c>
      <c r="G25" s="8" t="s">
        <v>880</v>
      </c>
      <c r="H25" s="24">
        <v>34115</v>
      </c>
      <c r="I25" s="24">
        <v>37767</v>
      </c>
      <c r="J25" s="28">
        <v>445072.473205566</v>
      </c>
      <c r="K25" s="57" t="s">
        <v>1372</v>
      </c>
    </row>
    <row r="26" spans="1:11" x14ac:dyDescent="0.25">
      <c r="A26" s="8">
        <v>22</v>
      </c>
      <c r="B26" s="8" t="s">
        <v>932</v>
      </c>
      <c r="C26" s="8" t="s">
        <v>933</v>
      </c>
      <c r="D26" s="8" t="s">
        <v>872</v>
      </c>
      <c r="E26" s="24">
        <v>22838</v>
      </c>
      <c r="F26" s="25" t="s">
        <v>934</v>
      </c>
      <c r="G26" s="8" t="s">
        <v>880</v>
      </c>
      <c r="H26" s="24">
        <v>33648</v>
      </c>
      <c r="I26" s="24">
        <v>37301</v>
      </c>
      <c r="J26" s="28">
        <v>678780.91748046805</v>
      </c>
      <c r="K26" s="57" t="s">
        <v>1372</v>
      </c>
    </row>
    <row r="27" spans="1:11" x14ac:dyDescent="0.25">
      <c r="A27" s="8">
        <v>23</v>
      </c>
      <c r="B27" s="8" t="s">
        <v>935</v>
      </c>
      <c r="C27" s="8" t="s">
        <v>936</v>
      </c>
      <c r="D27" s="8" t="s">
        <v>872</v>
      </c>
      <c r="E27" s="24">
        <v>23988</v>
      </c>
      <c r="F27" s="25" t="s">
        <v>937</v>
      </c>
      <c r="G27" s="8" t="s">
        <v>880</v>
      </c>
      <c r="H27" s="24">
        <v>35305</v>
      </c>
      <c r="I27" s="24">
        <v>38957</v>
      </c>
      <c r="J27" s="28">
        <v>165441.02749633699</v>
      </c>
      <c r="K27" s="57" t="s">
        <v>1372</v>
      </c>
    </row>
    <row r="28" spans="1:11" x14ac:dyDescent="0.25">
      <c r="A28" s="8">
        <v>24</v>
      </c>
      <c r="B28" s="8" t="s">
        <v>938</v>
      </c>
      <c r="C28" s="8" t="s">
        <v>939</v>
      </c>
      <c r="D28" s="8" t="s">
        <v>867</v>
      </c>
      <c r="E28" s="24">
        <v>22815</v>
      </c>
      <c r="F28" s="25" t="s">
        <v>940</v>
      </c>
      <c r="G28" s="8" t="s">
        <v>880</v>
      </c>
      <c r="H28" s="24">
        <v>40456</v>
      </c>
      <c r="I28" s="24">
        <v>44109</v>
      </c>
      <c r="J28" s="28">
        <v>74796.669525146397</v>
      </c>
      <c r="K28" s="57" t="s">
        <v>1372</v>
      </c>
    </row>
    <row r="29" spans="1:11" x14ac:dyDescent="0.25">
      <c r="A29" s="8">
        <v>25</v>
      </c>
      <c r="B29" s="8" t="s">
        <v>941</v>
      </c>
      <c r="C29" s="8" t="s">
        <v>942</v>
      </c>
      <c r="D29" s="8" t="s">
        <v>872</v>
      </c>
      <c r="E29" s="24">
        <v>20740</v>
      </c>
      <c r="F29" s="25" t="s">
        <v>943</v>
      </c>
      <c r="G29" s="8" t="s">
        <v>880</v>
      </c>
      <c r="H29" s="24">
        <v>35559</v>
      </c>
      <c r="I29" s="24">
        <v>39211</v>
      </c>
      <c r="J29" s="28">
        <v>1693645.61895751</v>
      </c>
      <c r="K29" s="57" t="s">
        <v>1372</v>
      </c>
    </row>
    <row r="30" spans="1:11" x14ac:dyDescent="0.25">
      <c r="A30" s="8">
        <v>26</v>
      </c>
      <c r="B30" s="8" t="s">
        <v>944</v>
      </c>
      <c r="C30" s="8" t="s">
        <v>945</v>
      </c>
      <c r="D30" s="8" t="s">
        <v>867</v>
      </c>
      <c r="E30" s="26">
        <v>22136</v>
      </c>
      <c r="F30" s="8" t="s">
        <v>946</v>
      </c>
      <c r="G30" s="8" t="s">
        <v>880</v>
      </c>
      <c r="H30" s="24">
        <v>35306</v>
      </c>
      <c r="I30" s="24">
        <v>38958</v>
      </c>
      <c r="J30" s="28">
        <v>895715.70068359305</v>
      </c>
      <c r="K30" s="57" t="s">
        <v>1372</v>
      </c>
    </row>
    <row r="31" spans="1:11" x14ac:dyDescent="0.25">
      <c r="A31" s="8">
        <v>27</v>
      </c>
      <c r="B31" s="8" t="s">
        <v>947</v>
      </c>
      <c r="C31" s="8" t="s">
        <v>948</v>
      </c>
      <c r="D31" s="8" t="s">
        <v>867</v>
      </c>
      <c r="E31" s="24">
        <v>22341</v>
      </c>
      <c r="F31" s="25" t="s">
        <v>949</v>
      </c>
      <c r="G31" s="8" t="s">
        <v>880</v>
      </c>
      <c r="H31" s="24">
        <v>43766</v>
      </c>
      <c r="I31" s="24">
        <v>47419</v>
      </c>
      <c r="J31" s="28">
        <v>18264.053283691399</v>
      </c>
      <c r="K31" s="57" t="s">
        <v>1372</v>
      </c>
    </row>
    <row r="32" spans="1:11" x14ac:dyDescent="0.25">
      <c r="A32" s="8"/>
      <c r="B32" s="8"/>
      <c r="C32" s="8"/>
      <c r="D32" s="8"/>
      <c r="E32" s="24"/>
      <c r="F32" s="25"/>
      <c r="G32" s="8"/>
      <c r="H32" s="24"/>
      <c r="I32" s="24"/>
      <c r="J32" s="28">
        <f>SUM(J5:J31)</f>
        <v>16245640.041120498</v>
      </c>
      <c r="K32" s="57"/>
    </row>
    <row r="33" spans="1:11" x14ac:dyDescent="0.25">
      <c r="A33" s="8">
        <v>1</v>
      </c>
      <c r="B33" s="8" t="s">
        <v>950</v>
      </c>
      <c r="C33" s="8" t="s">
        <v>951</v>
      </c>
      <c r="D33" s="8" t="s">
        <v>867</v>
      </c>
      <c r="E33" s="24">
        <v>28415</v>
      </c>
      <c r="F33" s="25" t="s">
        <v>952</v>
      </c>
      <c r="G33" s="8" t="s">
        <v>953</v>
      </c>
      <c r="H33" s="24">
        <v>35707</v>
      </c>
      <c r="I33" s="24">
        <v>40820</v>
      </c>
      <c r="J33" s="28">
        <v>650937.60205078102</v>
      </c>
      <c r="K33" s="57" t="s">
        <v>1372</v>
      </c>
    </row>
    <row r="34" spans="1:11" x14ac:dyDescent="0.25">
      <c r="A34" s="8">
        <v>2</v>
      </c>
      <c r="B34" s="8" t="s">
        <v>954</v>
      </c>
      <c r="C34" s="8" t="s">
        <v>955</v>
      </c>
      <c r="D34" s="8" t="s">
        <v>867</v>
      </c>
      <c r="E34" s="24">
        <v>24873</v>
      </c>
      <c r="F34" s="25" t="s">
        <v>956</v>
      </c>
      <c r="G34" s="8" t="s">
        <v>953</v>
      </c>
      <c r="H34" s="24">
        <v>35928</v>
      </c>
      <c r="I34" s="24">
        <v>41042</v>
      </c>
      <c r="J34" s="28">
        <v>72553.9822998046</v>
      </c>
      <c r="K34" s="57" t="s">
        <v>1372</v>
      </c>
    </row>
    <row r="35" spans="1:11" x14ac:dyDescent="0.25">
      <c r="A35" s="8">
        <v>3</v>
      </c>
      <c r="B35" s="8" t="s">
        <v>957</v>
      </c>
      <c r="C35" s="8" t="s">
        <v>958</v>
      </c>
      <c r="D35" s="8" t="s">
        <v>867</v>
      </c>
      <c r="E35" s="24">
        <v>22703</v>
      </c>
      <c r="F35" s="25" t="s">
        <v>959</v>
      </c>
      <c r="G35" s="8" t="s">
        <v>953</v>
      </c>
      <c r="H35" s="24">
        <v>40899</v>
      </c>
      <c r="I35" s="24">
        <v>46013</v>
      </c>
      <c r="J35" s="28">
        <v>124131.73977661099</v>
      </c>
      <c r="K35" s="57" t="s">
        <v>1372</v>
      </c>
    </row>
    <row r="36" spans="1:11" x14ac:dyDescent="0.25">
      <c r="A36" s="8">
        <v>4</v>
      </c>
      <c r="B36" s="8" t="s">
        <v>960</v>
      </c>
      <c r="C36" s="8" t="s">
        <v>961</v>
      </c>
      <c r="D36" s="8" t="s">
        <v>867</v>
      </c>
      <c r="E36" s="24">
        <v>20995</v>
      </c>
      <c r="F36" s="25" t="s">
        <v>962</v>
      </c>
      <c r="G36" s="8" t="s">
        <v>953</v>
      </c>
      <c r="H36" s="24">
        <v>42254</v>
      </c>
      <c r="I36" s="24">
        <v>47368</v>
      </c>
      <c r="J36" s="28">
        <v>30688.8625183105</v>
      </c>
      <c r="K36" s="57" t="s">
        <v>1372</v>
      </c>
    </row>
    <row r="37" spans="1:11" x14ac:dyDescent="0.25">
      <c r="A37" s="8">
        <v>5</v>
      </c>
      <c r="B37" s="8" t="s">
        <v>963</v>
      </c>
      <c r="C37" s="8" t="s">
        <v>964</v>
      </c>
      <c r="D37" s="8" t="s">
        <v>872</v>
      </c>
      <c r="E37" s="24">
        <v>20366</v>
      </c>
      <c r="F37" s="25" t="s">
        <v>965</v>
      </c>
      <c r="G37" s="8" t="s">
        <v>953</v>
      </c>
      <c r="H37" s="24">
        <v>40961</v>
      </c>
      <c r="I37" s="24">
        <v>46075</v>
      </c>
      <c r="J37" s="28">
        <v>256658.33068847601</v>
      </c>
      <c r="K37" s="57" t="s">
        <v>1372</v>
      </c>
    </row>
    <row r="38" spans="1:11" x14ac:dyDescent="0.25">
      <c r="A38" s="8">
        <v>6</v>
      </c>
      <c r="B38" s="8" t="s">
        <v>966</v>
      </c>
      <c r="C38" s="8" t="s">
        <v>967</v>
      </c>
      <c r="D38" s="8" t="s">
        <v>872</v>
      </c>
      <c r="E38" s="24">
        <v>23941</v>
      </c>
      <c r="F38" s="25" t="s">
        <v>968</v>
      </c>
      <c r="G38" s="8" t="s">
        <v>953</v>
      </c>
      <c r="H38" s="24">
        <v>36144</v>
      </c>
      <c r="I38" s="24">
        <v>41258</v>
      </c>
      <c r="J38" s="28">
        <v>1110612.8333740199</v>
      </c>
      <c r="K38" s="57" t="s">
        <v>1372</v>
      </c>
    </row>
    <row r="39" spans="1:11" x14ac:dyDescent="0.25">
      <c r="A39" s="8">
        <v>7</v>
      </c>
      <c r="B39" s="8" t="s">
        <v>969</v>
      </c>
      <c r="C39" s="8" t="s">
        <v>970</v>
      </c>
      <c r="D39" s="8" t="s">
        <v>872</v>
      </c>
      <c r="E39" s="24">
        <v>24225</v>
      </c>
      <c r="F39" s="25" t="s">
        <v>971</v>
      </c>
      <c r="G39" s="8" t="s">
        <v>953</v>
      </c>
      <c r="H39" s="24">
        <v>40942</v>
      </c>
      <c r="I39" s="24">
        <v>46056</v>
      </c>
      <c r="J39" s="28">
        <v>109142.47680664</v>
      </c>
      <c r="K39" s="57" t="s">
        <v>1372</v>
      </c>
    </row>
    <row r="40" spans="1:11" x14ac:dyDescent="0.25">
      <c r="A40" s="8">
        <v>8</v>
      </c>
      <c r="B40" s="8" t="s">
        <v>972</v>
      </c>
      <c r="C40" s="8" t="s">
        <v>973</v>
      </c>
      <c r="D40" s="8" t="s">
        <v>867</v>
      </c>
      <c r="E40" s="24">
        <v>26005</v>
      </c>
      <c r="F40" s="25" t="s">
        <v>974</v>
      </c>
      <c r="G40" s="8" t="s">
        <v>953</v>
      </c>
      <c r="H40" s="24">
        <v>36143</v>
      </c>
      <c r="I40" s="24">
        <v>41257</v>
      </c>
      <c r="J40" s="28">
        <v>658387.13279724098</v>
      </c>
      <c r="K40" s="57" t="s">
        <v>1372</v>
      </c>
    </row>
    <row r="41" spans="1:11" x14ac:dyDescent="0.25">
      <c r="A41" s="8">
        <v>9</v>
      </c>
      <c r="B41" s="8" t="s">
        <v>975</v>
      </c>
      <c r="C41" s="8" t="s">
        <v>976</v>
      </c>
      <c r="D41" s="8" t="s">
        <v>867</v>
      </c>
      <c r="E41" s="24">
        <v>20840</v>
      </c>
      <c r="F41" s="25" t="s">
        <v>977</v>
      </c>
      <c r="G41" s="8" t="s">
        <v>953</v>
      </c>
      <c r="H41" s="24">
        <v>35725</v>
      </c>
      <c r="I41" s="24">
        <v>40838</v>
      </c>
      <c r="J41" s="28">
        <v>33276.853302001902</v>
      </c>
      <c r="K41" s="57" t="s">
        <v>1372</v>
      </c>
    </row>
    <row r="42" spans="1:11" x14ac:dyDescent="0.25">
      <c r="A42" s="8">
        <v>10</v>
      </c>
      <c r="B42" s="8" t="s">
        <v>978</v>
      </c>
      <c r="C42" s="8" t="s">
        <v>979</v>
      </c>
      <c r="D42" s="8" t="s">
        <v>872</v>
      </c>
      <c r="E42" s="24">
        <v>25556</v>
      </c>
      <c r="F42" s="25" t="s">
        <v>980</v>
      </c>
      <c r="G42" s="8" t="s">
        <v>953</v>
      </c>
      <c r="H42" s="24">
        <v>35772</v>
      </c>
      <c r="I42" s="24">
        <v>40885</v>
      </c>
      <c r="J42" s="28">
        <v>194451.500732421</v>
      </c>
      <c r="K42" s="57" t="s">
        <v>1372</v>
      </c>
    </row>
    <row r="43" spans="1:11" x14ac:dyDescent="0.25">
      <c r="A43" s="8">
        <v>11</v>
      </c>
      <c r="B43" s="8" t="s">
        <v>981</v>
      </c>
      <c r="C43" s="8" t="s">
        <v>982</v>
      </c>
      <c r="D43" s="8" t="s">
        <v>872</v>
      </c>
      <c r="E43" s="24">
        <v>25044</v>
      </c>
      <c r="F43" s="25" t="s">
        <v>983</v>
      </c>
      <c r="G43" s="8" t="s">
        <v>953</v>
      </c>
      <c r="H43" s="24">
        <v>35931</v>
      </c>
      <c r="I43" s="24">
        <v>41045</v>
      </c>
      <c r="J43" s="28">
        <v>201914.949050903</v>
      </c>
      <c r="K43" s="57" t="s">
        <v>1372</v>
      </c>
    </row>
    <row r="44" spans="1:11" x14ac:dyDescent="0.25">
      <c r="A44" s="43"/>
      <c r="B44" s="43"/>
      <c r="C44" s="43"/>
      <c r="D44" s="43"/>
      <c r="E44" s="44"/>
      <c r="F44" s="47"/>
      <c r="G44" s="43"/>
      <c r="H44" s="43"/>
      <c r="I44" s="22" t="s">
        <v>984</v>
      </c>
      <c r="J44" s="27">
        <f>SUM(J33:J43)</f>
        <v>3442756.2633972098</v>
      </c>
      <c r="K44" s="3"/>
    </row>
    <row r="45" spans="1:11" x14ac:dyDescent="0.25">
      <c r="A45" s="43"/>
      <c r="B45" s="43"/>
      <c r="C45" s="43"/>
      <c r="D45" s="43"/>
      <c r="E45" s="44"/>
      <c r="F45" s="47"/>
      <c r="G45" s="43"/>
      <c r="H45" s="43"/>
      <c r="I45" s="43"/>
      <c r="J45" s="45"/>
      <c r="K45" s="3"/>
    </row>
    <row r="46" spans="1:11" x14ac:dyDescent="0.25">
      <c r="A46" s="43"/>
      <c r="B46" s="43"/>
      <c r="C46" s="43"/>
      <c r="D46" s="43"/>
      <c r="E46" s="43"/>
      <c r="F46" s="43"/>
      <c r="G46" s="43"/>
      <c r="H46" s="43"/>
      <c r="I46" s="43"/>
      <c r="J46" s="46"/>
    </row>
  </sheetData>
  <mergeCells count="3">
    <mergeCell ref="B1:J1"/>
    <mergeCell ref="B2:J2"/>
    <mergeCell ref="B3:J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2"/>
  <sheetViews>
    <sheetView tabSelected="1" topLeftCell="H1" workbookViewId="0">
      <selection activeCell="O5" sqref="O5"/>
    </sheetView>
  </sheetViews>
  <sheetFormatPr baseColWidth="10" defaultRowHeight="12.75" x14ac:dyDescent="0.2"/>
  <cols>
    <col min="1" max="1" width="9.140625" style="31" customWidth="1"/>
    <col min="2" max="2" width="13.140625" style="31" bestFit="1" customWidth="1"/>
    <col min="3" max="3" width="14.28515625" style="31" customWidth="1"/>
    <col min="4" max="4" width="14.28515625" style="32" customWidth="1"/>
    <col min="5" max="5" width="45.28515625" style="41" bestFit="1" customWidth="1"/>
    <col min="6" max="6" width="25.7109375" style="31" bestFit="1" customWidth="1"/>
    <col min="7" max="7" width="40.42578125" style="30" bestFit="1" customWidth="1"/>
    <col min="8" max="8" width="72.85546875" style="30" bestFit="1" customWidth="1"/>
    <col min="9" max="9" width="17.140625" style="30" bestFit="1" customWidth="1"/>
    <col min="10" max="13" width="14.28515625" style="31" customWidth="1"/>
    <col min="14" max="14" width="14.28515625" style="30" customWidth="1"/>
    <col min="15" max="15" width="17.140625" style="30" customWidth="1"/>
    <col min="16" max="254" width="11.42578125" style="30"/>
    <col min="255" max="255" width="13.140625" style="30" bestFit="1" customWidth="1"/>
    <col min="256" max="257" width="14.28515625" style="30" customWidth="1"/>
    <col min="258" max="258" width="45.28515625" style="30" bestFit="1" customWidth="1"/>
    <col min="259" max="259" width="25.7109375" style="30" bestFit="1" customWidth="1"/>
    <col min="260" max="260" width="40.42578125" style="30" bestFit="1" customWidth="1"/>
    <col min="261" max="261" width="72.85546875" style="30" bestFit="1" customWidth="1"/>
    <col min="262" max="262" width="17.140625" style="30" bestFit="1" customWidth="1"/>
    <col min="263" max="270" width="14.28515625" style="30" customWidth="1"/>
    <col min="271" max="510" width="11.42578125" style="30"/>
    <col min="511" max="511" width="13.140625" style="30" bestFit="1" customWidth="1"/>
    <col min="512" max="513" width="14.28515625" style="30" customWidth="1"/>
    <col min="514" max="514" width="45.28515625" style="30" bestFit="1" customWidth="1"/>
    <col min="515" max="515" width="25.7109375" style="30" bestFit="1" customWidth="1"/>
    <col min="516" max="516" width="40.42578125" style="30" bestFit="1" customWidth="1"/>
    <col min="517" max="517" width="72.85546875" style="30" bestFit="1" customWidth="1"/>
    <col min="518" max="518" width="17.140625" style="30" bestFit="1" customWidth="1"/>
    <col min="519" max="526" width="14.28515625" style="30" customWidth="1"/>
    <col min="527" max="766" width="11.42578125" style="30"/>
    <col min="767" max="767" width="13.140625" style="30" bestFit="1" customWidth="1"/>
    <col min="768" max="769" width="14.28515625" style="30" customWidth="1"/>
    <col min="770" max="770" width="45.28515625" style="30" bestFit="1" customWidth="1"/>
    <col min="771" max="771" width="25.7109375" style="30" bestFit="1" customWidth="1"/>
    <col min="772" max="772" width="40.42578125" style="30" bestFit="1" customWidth="1"/>
    <col min="773" max="773" width="72.85546875" style="30" bestFit="1" customWidth="1"/>
    <col min="774" max="774" width="17.140625" style="30" bestFit="1" customWidth="1"/>
    <col min="775" max="782" width="14.28515625" style="30" customWidth="1"/>
    <col min="783" max="1022" width="11.42578125" style="30"/>
    <col min="1023" max="1023" width="13.140625" style="30" bestFit="1" customWidth="1"/>
    <col min="1024" max="1025" width="14.28515625" style="30" customWidth="1"/>
    <col min="1026" max="1026" width="45.28515625" style="30" bestFit="1" customWidth="1"/>
    <col min="1027" max="1027" width="25.7109375" style="30" bestFit="1" customWidth="1"/>
    <col min="1028" max="1028" width="40.42578125" style="30" bestFit="1" customWidth="1"/>
    <col min="1029" max="1029" width="72.85546875" style="30" bestFit="1" customWidth="1"/>
    <col min="1030" max="1030" width="17.140625" style="30" bestFit="1" customWidth="1"/>
    <col min="1031" max="1038" width="14.28515625" style="30" customWidth="1"/>
    <col min="1039" max="1278" width="11.42578125" style="30"/>
    <col min="1279" max="1279" width="13.140625" style="30" bestFit="1" customWidth="1"/>
    <col min="1280" max="1281" width="14.28515625" style="30" customWidth="1"/>
    <col min="1282" max="1282" width="45.28515625" style="30" bestFit="1" customWidth="1"/>
    <col min="1283" max="1283" width="25.7109375" style="30" bestFit="1" customWidth="1"/>
    <col min="1284" max="1284" width="40.42578125" style="30" bestFit="1" customWidth="1"/>
    <col min="1285" max="1285" width="72.85546875" style="30" bestFit="1" customWidth="1"/>
    <col min="1286" max="1286" width="17.140625" style="30" bestFit="1" customWidth="1"/>
    <col min="1287" max="1294" width="14.28515625" style="30" customWidth="1"/>
    <col min="1295" max="1534" width="11.42578125" style="30"/>
    <col min="1535" max="1535" width="13.140625" style="30" bestFit="1" customWidth="1"/>
    <col min="1536" max="1537" width="14.28515625" style="30" customWidth="1"/>
    <col min="1538" max="1538" width="45.28515625" style="30" bestFit="1" customWidth="1"/>
    <col min="1539" max="1539" width="25.7109375" style="30" bestFit="1" customWidth="1"/>
    <col min="1540" max="1540" width="40.42578125" style="30" bestFit="1" customWidth="1"/>
    <col min="1541" max="1541" width="72.85546875" style="30" bestFit="1" customWidth="1"/>
    <col min="1542" max="1542" width="17.140625" style="30" bestFit="1" customWidth="1"/>
    <col min="1543" max="1550" width="14.28515625" style="30" customWidth="1"/>
    <col min="1551" max="1790" width="11.42578125" style="30"/>
    <col min="1791" max="1791" width="13.140625" style="30" bestFit="1" customWidth="1"/>
    <col min="1792" max="1793" width="14.28515625" style="30" customWidth="1"/>
    <col min="1794" max="1794" width="45.28515625" style="30" bestFit="1" customWidth="1"/>
    <col min="1795" max="1795" width="25.7109375" style="30" bestFit="1" customWidth="1"/>
    <col min="1796" max="1796" width="40.42578125" style="30" bestFit="1" customWidth="1"/>
    <col min="1797" max="1797" width="72.85546875" style="30" bestFit="1" customWidth="1"/>
    <col min="1798" max="1798" width="17.140625" style="30" bestFit="1" customWidth="1"/>
    <col min="1799" max="1806" width="14.28515625" style="30" customWidth="1"/>
    <col min="1807" max="2046" width="11.42578125" style="30"/>
    <col min="2047" max="2047" width="13.140625" style="30" bestFit="1" customWidth="1"/>
    <col min="2048" max="2049" width="14.28515625" style="30" customWidth="1"/>
    <col min="2050" max="2050" width="45.28515625" style="30" bestFit="1" customWidth="1"/>
    <col min="2051" max="2051" width="25.7109375" style="30" bestFit="1" customWidth="1"/>
    <col min="2052" max="2052" width="40.42578125" style="30" bestFit="1" customWidth="1"/>
    <col min="2053" max="2053" width="72.85546875" style="30" bestFit="1" customWidth="1"/>
    <col min="2054" max="2054" width="17.140625" style="30" bestFit="1" customWidth="1"/>
    <col min="2055" max="2062" width="14.28515625" style="30" customWidth="1"/>
    <col min="2063" max="2302" width="11.42578125" style="30"/>
    <col min="2303" max="2303" width="13.140625" style="30" bestFit="1" customWidth="1"/>
    <col min="2304" max="2305" width="14.28515625" style="30" customWidth="1"/>
    <col min="2306" max="2306" width="45.28515625" style="30" bestFit="1" customWidth="1"/>
    <col min="2307" max="2307" width="25.7109375" style="30" bestFit="1" customWidth="1"/>
    <col min="2308" max="2308" width="40.42578125" style="30" bestFit="1" customWidth="1"/>
    <col min="2309" max="2309" width="72.85546875" style="30" bestFit="1" customWidth="1"/>
    <col min="2310" max="2310" width="17.140625" style="30" bestFit="1" customWidth="1"/>
    <col min="2311" max="2318" width="14.28515625" style="30" customWidth="1"/>
    <col min="2319" max="2558" width="11.42578125" style="30"/>
    <col min="2559" max="2559" width="13.140625" style="30" bestFit="1" customWidth="1"/>
    <col min="2560" max="2561" width="14.28515625" style="30" customWidth="1"/>
    <col min="2562" max="2562" width="45.28515625" style="30" bestFit="1" customWidth="1"/>
    <col min="2563" max="2563" width="25.7109375" style="30" bestFit="1" customWidth="1"/>
    <col min="2564" max="2564" width="40.42578125" style="30" bestFit="1" customWidth="1"/>
    <col min="2565" max="2565" width="72.85546875" style="30" bestFit="1" customWidth="1"/>
    <col min="2566" max="2566" width="17.140625" style="30" bestFit="1" customWidth="1"/>
    <col min="2567" max="2574" width="14.28515625" style="30" customWidth="1"/>
    <col min="2575" max="2814" width="11.42578125" style="30"/>
    <col min="2815" max="2815" width="13.140625" style="30" bestFit="1" customWidth="1"/>
    <col min="2816" max="2817" width="14.28515625" style="30" customWidth="1"/>
    <col min="2818" max="2818" width="45.28515625" style="30" bestFit="1" customWidth="1"/>
    <col min="2819" max="2819" width="25.7109375" style="30" bestFit="1" customWidth="1"/>
    <col min="2820" max="2820" width="40.42578125" style="30" bestFit="1" customWidth="1"/>
    <col min="2821" max="2821" width="72.85546875" style="30" bestFit="1" customWidth="1"/>
    <col min="2822" max="2822" width="17.140625" style="30" bestFit="1" customWidth="1"/>
    <col min="2823" max="2830" width="14.28515625" style="30" customWidth="1"/>
    <col min="2831" max="3070" width="11.42578125" style="30"/>
    <col min="3071" max="3071" width="13.140625" style="30" bestFit="1" customWidth="1"/>
    <col min="3072" max="3073" width="14.28515625" style="30" customWidth="1"/>
    <col min="3074" max="3074" width="45.28515625" style="30" bestFit="1" customWidth="1"/>
    <col min="3075" max="3075" width="25.7109375" style="30" bestFit="1" customWidth="1"/>
    <col min="3076" max="3076" width="40.42578125" style="30" bestFit="1" customWidth="1"/>
    <col min="3077" max="3077" width="72.85546875" style="30" bestFit="1" customWidth="1"/>
    <col min="3078" max="3078" width="17.140625" style="30" bestFit="1" customWidth="1"/>
    <col min="3079" max="3086" width="14.28515625" style="30" customWidth="1"/>
    <col min="3087" max="3326" width="11.42578125" style="30"/>
    <col min="3327" max="3327" width="13.140625" style="30" bestFit="1" customWidth="1"/>
    <col min="3328" max="3329" width="14.28515625" style="30" customWidth="1"/>
    <col min="3330" max="3330" width="45.28515625" style="30" bestFit="1" customWidth="1"/>
    <col min="3331" max="3331" width="25.7109375" style="30" bestFit="1" customWidth="1"/>
    <col min="3332" max="3332" width="40.42578125" style="30" bestFit="1" customWidth="1"/>
    <col min="3333" max="3333" width="72.85546875" style="30" bestFit="1" customWidth="1"/>
    <col min="3334" max="3334" width="17.140625" style="30" bestFit="1" customWidth="1"/>
    <col min="3335" max="3342" width="14.28515625" style="30" customWidth="1"/>
    <col min="3343" max="3582" width="11.42578125" style="30"/>
    <col min="3583" max="3583" width="13.140625" style="30" bestFit="1" customWidth="1"/>
    <col min="3584" max="3585" width="14.28515625" style="30" customWidth="1"/>
    <col min="3586" max="3586" width="45.28515625" style="30" bestFit="1" customWidth="1"/>
    <col min="3587" max="3587" width="25.7109375" style="30" bestFit="1" customWidth="1"/>
    <col min="3588" max="3588" width="40.42578125" style="30" bestFit="1" customWidth="1"/>
    <col min="3589" max="3589" width="72.85546875" style="30" bestFit="1" customWidth="1"/>
    <col min="3590" max="3590" width="17.140625" style="30" bestFit="1" customWidth="1"/>
    <col min="3591" max="3598" width="14.28515625" style="30" customWidth="1"/>
    <col min="3599" max="3838" width="11.42578125" style="30"/>
    <col min="3839" max="3839" width="13.140625" style="30" bestFit="1" customWidth="1"/>
    <col min="3840" max="3841" width="14.28515625" style="30" customWidth="1"/>
    <col min="3842" max="3842" width="45.28515625" style="30" bestFit="1" customWidth="1"/>
    <col min="3843" max="3843" width="25.7109375" style="30" bestFit="1" customWidth="1"/>
    <col min="3844" max="3844" width="40.42578125" style="30" bestFit="1" customWidth="1"/>
    <col min="3845" max="3845" width="72.85546875" style="30" bestFit="1" customWidth="1"/>
    <col min="3846" max="3846" width="17.140625" style="30" bestFit="1" customWidth="1"/>
    <col min="3847" max="3854" width="14.28515625" style="30" customWidth="1"/>
    <col min="3855" max="4094" width="11.42578125" style="30"/>
    <col min="4095" max="4095" width="13.140625" style="30" bestFit="1" customWidth="1"/>
    <col min="4096" max="4097" width="14.28515625" style="30" customWidth="1"/>
    <col min="4098" max="4098" width="45.28515625" style="30" bestFit="1" customWidth="1"/>
    <col min="4099" max="4099" width="25.7109375" style="30" bestFit="1" customWidth="1"/>
    <col min="4100" max="4100" width="40.42578125" style="30" bestFit="1" customWidth="1"/>
    <col min="4101" max="4101" width="72.85546875" style="30" bestFit="1" customWidth="1"/>
    <col min="4102" max="4102" width="17.140625" style="30" bestFit="1" customWidth="1"/>
    <col min="4103" max="4110" width="14.28515625" style="30" customWidth="1"/>
    <col min="4111" max="4350" width="11.42578125" style="30"/>
    <col min="4351" max="4351" width="13.140625" style="30" bestFit="1" customWidth="1"/>
    <col min="4352" max="4353" width="14.28515625" style="30" customWidth="1"/>
    <col min="4354" max="4354" width="45.28515625" style="30" bestFit="1" customWidth="1"/>
    <col min="4355" max="4355" width="25.7109375" style="30" bestFit="1" customWidth="1"/>
    <col min="4356" max="4356" width="40.42578125" style="30" bestFit="1" customWidth="1"/>
    <col min="4357" max="4357" width="72.85546875" style="30" bestFit="1" customWidth="1"/>
    <col min="4358" max="4358" width="17.140625" style="30" bestFit="1" customWidth="1"/>
    <col min="4359" max="4366" width="14.28515625" style="30" customWidth="1"/>
    <col min="4367" max="4606" width="11.42578125" style="30"/>
    <col min="4607" max="4607" width="13.140625" style="30" bestFit="1" customWidth="1"/>
    <col min="4608" max="4609" width="14.28515625" style="30" customWidth="1"/>
    <col min="4610" max="4610" width="45.28515625" style="30" bestFit="1" customWidth="1"/>
    <col min="4611" max="4611" width="25.7109375" style="30" bestFit="1" customWidth="1"/>
    <col min="4612" max="4612" width="40.42578125" style="30" bestFit="1" customWidth="1"/>
    <col min="4613" max="4613" width="72.85546875" style="30" bestFit="1" customWidth="1"/>
    <col min="4614" max="4614" width="17.140625" style="30" bestFit="1" customWidth="1"/>
    <col min="4615" max="4622" width="14.28515625" style="30" customWidth="1"/>
    <col min="4623" max="4862" width="11.42578125" style="30"/>
    <col min="4863" max="4863" width="13.140625" style="30" bestFit="1" customWidth="1"/>
    <col min="4864" max="4865" width="14.28515625" style="30" customWidth="1"/>
    <col min="4866" max="4866" width="45.28515625" style="30" bestFit="1" customWidth="1"/>
    <col min="4867" max="4867" width="25.7109375" style="30" bestFit="1" customWidth="1"/>
    <col min="4868" max="4868" width="40.42578125" style="30" bestFit="1" customWidth="1"/>
    <col min="4869" max="4869" width="72.85546875" style="30" bestFit="1" customWidth="1"/>
    <col min="4870" max="4870" width="17.140625" style="30" bestFit="1" customWidth="1"/>
    <col min="4871" max="4878" width="14.28515625" style="30" customWidth="1"/>
    <col min="4879" max="5118" width="11.42578125" style="30"/>
    <col min="5119" max="5119" width="13.140625" style="30" bestFit="1" customWidth="1"/>
    <col min="5120" max="5121" width="14.28515625" style="30" customWidth="1"/>
    <col min="5122" max="5122" width="45.28515625" style="30" bestFit="1" customWidth="1"/>
    <col min="5123" max="5123" width="25.7109375" style="30" bestFit="1" customWidth="1"/>
    <col min="5124" max="5124" width="40.42578125" style="30" bestFit="1" customWidth="1"/>
    <col min="5125" max="5125" width="72.85546875" style="30" bestFit="1" customWidth="1"/>
    <col min="5126" max="5126" width="17.140625" style="30" bestFit="1" customWidth="1"/>
    <col min="5127" max="5134" width="14.28515625" style="30" customWidth="1"/>
    <col min="5135" max="5374" width="11.42578125" style="30"/>
    <col min="5375" max="5375" width="13.140625" style="30" bestFit="1" customWidth="1"/>
    <col min="5376" max="5377" width="14.28515625" style="30" customWidth="1"/>
    <col min="5378" max="5378" width="45.28515625" style="30" bestFit="1" customWidth="1"/>
    <col min="5379" max="5379" width="25.7109375" style="30" bestFit="1" customWidth="1"/>
    <col min="5380" max="5380" width="40.42578125" style="30" bestFit="1" customWidth="1"/>
    <col min="5381" max="5381" width="72.85546875" style="30" bestFit="1" customWidth="1"/>
    <col min="5382" max="5382" width="17.140625" style="30" bestFit="1" customWidth="1"/>
    <col min="5383" max="5390" width="14.28515625" style="30" customWidth="1"/>
    <col min="5391" max="5630" width="11.42578125" style="30"/>
    <col min="5631" max="5631" width="13.140625" style="30" bestFit="1" customWidth="1"/>
    <col min="5632" max="5633" width="14.28515625" style="30" customWidth="1"/>
    <col min="5634" max="5634" width="45.28515625" style="30" bestFit="1" customWidth="1"/>
    <col min="5635" max="5635" width="25.7109375" style="30" bestFit="1" customWidth="1"/>
    <col min="5636" max="5636" width="40.42578125" style="30" bestFit="1" customWidth="1"/>
    <col min="5637" max="5637" width="72.85546875" style="30" bestFit="1" customWidth="1"/>
    <col min="5638" max="5638" width="17.140625" style="30" bestFit="1" customWidth="1"/>
    <col min="5639" max="5646" width="14.28515625" style="30" customWidth="1"/>
    <col min="5647" max="5886" width="11.42578125" style="30"/>
    <col min="5887" max="5887" width="13.140625" style="30" bestFit="1" customWidth="1"/>
    <col min="5888" max="5889" width="14.28515625" style="30" customWidth="1"/>
    <col min="5890" max="5890" width="45.28515625" style="30" bestFit="1" customWidth="1"/>
    <col min="5891" max="5891" width="25.7109375" style="30" bestFit="1" customWidth="1"/>
    <col min="5892" max="5892" width="40.42578125" style="30" bestFit="1" customWidth="1"/>
    <col min="5893" max="5893" width="72.85546875" style="30" bestFit="1" customWidth="1"/>
    <col min="5894" max="5894" width="17.140625" style="30" bestFit="1" customWidth="1"/>
    <col min="5895" max="5902" width="14.28515625" style="30" customWidth="1"/>
    <col min="5903" max="6142" width="11.42578125" style="30"/>
    <col min="6143" max="6143" width="13.140625" style="30" bestFit="1" customWidth="1"/>
    <col min="6144" max="6145" width="14.28515625" style="30" customWidth="1"/>
    <col min="6146" max="6146" width="45.28515625" style="30" bestFit="1" customWidth="1"/>
    <col min="6147" max="6147" width="25.7109375" style="30" bestFit="1" customWidth="1"/>
    <col min="6148" max="6148" width="40.42578125" style="30" bestFit="1" customWidth="1"/>
    <col min="6149" max="6149" width="72.85546875" style="30" bestFit="1" customWidth="1"/>
    <col min="6150" max="6150" width="17.140625" style="30" bestFit="1" customWidth="1"/>
    <col min="6151" max="6158" width="14.28515625" style="30" customWidth="1"/>
    <col min="6159" max="6398" width="11.42578125" style="30"/>
    <col min="6399" max="6399" width="13.140625" style="30" bestFit="1" customWidth="1"/>
    <col min="6400" max="6401" width="14.28515625" style="30" customWidth="1"/>
    <col min="6402" max="6402" width="45.28515625" style="30" bestFit="1" customWidth="1"/>
    <col min="6403" max="6403" width="25.7109375" style="30" bestFit="1" customWidth="1"/>
    <col min="6404" max="6404" width="40.42578125" style="30" bestFit="1" customWidth="1"/>
    <col min="6405" max="6405" width="72.85546875" style="30" bestFit="1" customWidth="1"/>
    <col min="6406" max="6406" width="17.140625" style="30" bestFit="1" customWidth="1"/>
    <col min="6407" max="6414" width="14.28515625" style="30" customWidth="1"/>
    <col min="6415" max="6654" width="11.42578125" style="30"/>
    <col min="6655" max="6655" width="13.140625" style="30" bestFit="1" customWidth="1"/>
    <col min="6656" max="6657" width="14.28515625" style="30" customWidth="1"/>
    <col min="6658" max="6658" width="45.28515625" style="30" bestFit="1" customWidth="1"/>
    <col min="6659" max="6659" width="25.7109375" style="30" bestFit="1" customWidth="1"/>
    <col min="6660" max="6660" width="40.42578125" style="30" bestFit="1" customWidth="1"/>
    <col min="6661" max="6661" width="72.85546875" style="30" bestFit="1" customWidth="1"/>
    <col min="6662" max="6662" width="17.140625" style="30" bestFit="1" customWidth="1"/>
    <col min="6663" max="6670" width="14.28515625" style="30" customWidth="1"/>
    <col min="6671" max="6910" width="11.42578125" style="30"/>
    <col min="6911" max="6911" width="13.140625" style="30" bestFit="1" customWidth="1"/>
    <col min="6912" max="6913" width="14.28515625" style="30" customWidth="1"/>
    <col min="6914" max="6914" width="45.28515625" style="30" bestFit="1" customWidth="1"/>
    <col min="6915" max="6915" width="25.7109375" style="30" bestFit="1" customWidth="1"/>
    <col min="6916" max="6916" width="40.42578125" style="30" bestFit="1" customWidth="1"/>
    <col min="6917" max="6917" width="72.85546875" style="30" bestFit="1" customWidth="1"/>
    <col min="6918" max="6918" width="17.140625" style="30" bestFit="1" customWidth="1"/>
    <col min="6919" max="6926" width="14.28515625" style="30" customWidth="1"/>
    <col min="6927" max="7166" width="11.42578125" style="30"/>
    <col min="7167" max="7167" width="13.140625" style="30" bestFit="1" customWidth="1"/>
    <col min="7168" max="7169" width="14.28515625" style="30" customWidth="1"/>
    <col min="7170" max="7170" width="45.28515625" style="30" bestFit="1" customWidth="1"/>
    <col min="7171" max="7171" width="25.7109375" style="30" bestFit="1" customWidth="1"/>
    <col min="7172" max="7172" width="40.42578125" style="30" bestFit="1" customWidth="1"/>
    <col min="7173" max="7173" width="72.85546875" style="30" bestFit="1" customWidth="1"/>
    <col min="7174" max="7174" width="17.140625" style="30" bestFit="1" customWidth="1"/>
    <col min="7175" max="7182" width="14.28515625" style="30" customWidth="1"/>
    <col min="7183" max="7422" width="11.42578125" style="30"/>
    <col min="7423" max="7423" width="13.140625" style="30" bestFit="1" customWidth="1"/>
    <col min="7424" max="7425" width="14.28515625" style="30" customWidth="1"/>
    <col min="7426" max="7426" width="45.28515625" style="30" bestFit="1" customWidth="1"/>
    <col min="7427" max="7427" width="25.7109375" style="30" bestFit="1" customWidth="1"/>
    <col min="7428" max="7428" width="40.42578125" style="30" bestFit="1" customWidth="1"/>
    <col min="7429" max="7429" width="72.85546875" style="30" bestFit="1" customWidth="1"/>
    <col min="7430" max="7430" width="17.140625" style="30" bestFit="1" customWidth="1"/>
    <col min="7431" max="7438" width="14.28515625" style="30" customWidth="1"/>
    <col min="7439" max="7678" width="11.42578125" style="30"/>
    <col min="7679" max="7679" width="13.140625" style="30" bestFit="1" customWidth="1"/>
    <col min="7680" max="7681" width="14.28515625" style="30" customWidth="1"/>
    <col min="7682" max="7682" width="45.28515625" style="30" bestFit="1" customWidth="1"/>
    <col min="7683" max="7683" width="25.7109375" style="30" bestFit="1" customWidth="1"/>
    <col min="7684" max="7684" width="40.42578125" style="30" bestFit="1" customWidth="1"/>
    <col min="7685" max="7685" width="72.85546875" style="30" bestFit="1" customWidth="1"/>
    <col min="7686" max="7686" width="17.140625" style="30" bestFit="1" customWidth="1"/>
    <col min="7687" max="7694" width="14.28515625" style="30" customWidth="1"/>
    <col min="7695" max="7934" width="11.42578125" style="30"/>
    <col min="7935" max="7935" width="13.140625" style="30" bestFit="1" customWidth="1"/>
    <col min="7936" max="7937" width="14.28515625" style="30" customWidth="1"/>
    <col min="7938" max="7938" width="45.28515625" style="30" bestFit="1" customWidth="1"/>
    <col min="7939" max="7939" width="25.7109375" style="30" bestFit="1" customWidth="1"/>
    <col min="7940" max="7940" width="40.42578125" style="30" bestFit="1" customWidth="1"/>
    <col min="7941" max="7941" width="72.85546875" style="30" bestFit="1" customWidth="1"/>
    <col min="7942" max="7942" width="17.140625" style="30" bestFit="1" customWidth="1"/>
    <col min="7943" max="7950" width="14.28515625" style="30" customWidth="1"/>
    <col min="7951" max="8190" width="11.42578125" style="30"/>
    <col min="8191" max="8191" width="13.140625" style="30" bestFit="1" customWidth="1"/>
    <col min="8192" max="8193" width="14.28515625" style="30" customWidth="1"/>
    <col min="8194" max="8194" width="45.28515625" style="30" bestFit="1" customWidth="1"/>
    <col min="8195" max="8195" width="25.7109375" style="30" bestFit="1" customWidth="1"/>
    <col min="8196" max="8196" width="40.42578125" style="30" bestFit="1" customWidth="1"/>
    <col min="8197" max="8197" width="72.85546875" style="30" bestFit="1" customWidth="1"/>
    <col min="8198" max="8198" width="17.140625" style="30" bestFit="1" customWidth="1"/>
    <col min="8199" max="8206" width="14.28515625" style="30" customWidth="1"/>
    <col min="8207" max="8446" width="11.42578125" style="30"/>
    <col min="8447" max="8447" width="13.140625" style="30" bestFit="1" customWidth="1"/>
    <col min="8448" max="8449" width="14.28515625" style="30" customWidth="1"/>
    <col min="8450" max="8450" width="45.28515625" style="30" bestFit="1" customWidth="1"/>
    <col min="8451" max="8451" width="25.7109375" style="30" bestFit="1" customWidth="1"/>
    <col min="8452" max="8452" width="40.42578125" style="30" bestFit="1" customWidth="1"/>
    <col min="8453" max="8453" width="72.85546875" style="30" bestFit="1" customWidth="1"/>
    <col min="8454" max="8454" width="17.140625" style="30" bestFit="1" customWidth="1"/>
    <col min="8455" max="8462" width="14.28515625" style="30" customWidth="1"/>
    <col min="8463" max="8702" width="11.42578125" style="30"/>
    <col min="8703" max="8703" width="13.140625" style="30" bestFit="1" customWidth="1"/>
    <col min="8704" max="8705" width="14.28515625" style="30" customWidth="1"/>
    <col min="8706" max="8706" width="45.28515625" style="30" bestFit="1" customWidth="1"/>
    <col min="8707" max="8707" width="25.7109375" style="30" bestFit="1" customWidth="1"/>
    <col min="8708" max="8708" width="40.42578125" style="30" bestFit="1" customWidth="1"/>
    <col min="8709" max="8709" width="72.85546875" style="30" bestFit="1" customWidth="1"/>
    <col min="8710" max="8710" width="17.140625" style="30" bestFit="1" customWidth="1"/>
    <col min="8711" max="8718" width="14.28515625" style="30" customWidth="1"/>
    <col min="8719" max="8958" width="11.42578125" style="30"/>
    <col min="8959" max="8959" width="13.140625" style="30" bestFit="1" customWidth="1"/>
    <col min="8960" max="8961" width="14.28515625" style="30" customWidth="1"/>
    <col min="8962" max="8962" width="45.28515625" style="30" bestFit="1" customWidth="1"/>
    <col min="8963" max="8963" width="25.7109375" style="30" bestFit="1" customWidth="1"/>
    <col min="8964" max="8964" width="40.42578125" style="30" bestFit="1" customWidth="1"/>
    <col min="8965" max="8965" width="72.85546875" style="30" bestFit="1" customWidth="1"/>
    <col min="8966" max="8966" width="17.140625" style="30" bestFit="1" customWidth="1"/>
    <col min="8967" max="8974" width="14.28515625" style="30" customWidth="1"/>
    <col min="8975" max="9214" width="11.42578125" style="30"/>
    <col min="9215" max="9215" width="13.140625" style="30" bestFit="1" customWidth="1"/>
    <col min="9216" max="9217" width="14.28515625" style="30" customWidth="1"/>
    <col min="9218" max="9218" width="45.28515625" style="30" bestFit="1" customWidth="1"/>
    <col min="9219" max="9219" width="25.7109375" style="30" bestFit="1" customWidth="1"/>
    <col min="9220" max="9220" width="40.42578125" style="30" bestFit="1" customWidth="1"/>
    <col min="9221" max="9221" width="72.85546875" style="30" bestFit="1" customWidth="1"/>
    <col min="9222" max="9222" width="17.140625" style="30" bestFit="1" customWidth="1"/>
    <col min="9223" max="9230" width="14.28515625" style="30" customWidth="1"/>
    <col min="9231" max="9470" width="11.42578125" style="30"/>
    <col min="9471" max="9471" width="13.140625" style="30" bestFit="1" customWidth="1"/>
    <col min="9472" max="9473" width="14.28515625" style="30" customWidth="1"/>
    <col min="9474" max="9474" width="45.28515625" style="30" bestFit="1" customWidth="1"/>
    <col min="9475" max="9475" width="25.7109375" style="30" bestFit="1" customWidth="1"/>
    <col min="9476" max="9476" width="40.42578125" style="30" bestFit="1" customWidth="1"/>
    <col min="9477" max="9477" width="72.85546875" style="30" bestFit="1" customWidth="1"/>
    <col min="9478" max="9478" width="17.140625" style="30" bestFit="1" customWidth="1"/>
    <col min="9479" max="9486" width="14.28515625" style="30" customWidth="1"/>
    <col min="9487" max="9726" width="11.42578125" style="30"/>
    <col min="9727" max="9727" width="13.140625" style="30" bestFit="1" customWidth="1"/>
    <col min="9728" max="9729" width="14.28515625" style="30" customWidth="1"/>
    <col min="9730" max="9730" width="45.28515625" style="30" bestFit="1" customWidth="1"/>
    <col min="9731" max="9731" width="25.7109375" style="30" bestFit="1" customWidth="1"/>
    <col min="9732" max="9732" width="40.42578125" style="30" bestFit="1" customWidth="1"/>
    <col min="9733" max="9733" width="72.85546875" style="30" bestFit="1" customWidth="1"/>
    <col min="9734" max="9734" width="17.140625" style="30" bestFit="1" customWidth="1"/>
    <col min="9735" max="9742" width="14.28515625" style="30" customWidth="1"/>
    <col min="9743" max="9982" width="11.42578125" style="30"/>
    <col min="9983" max="9983" width="13.140625" style="30" bestFit="1" customWidth="1"/>
    <col min="9984" max="9985" width="14.28515625" style="30" customWidth="1"/>
    <col min="9986" max="9986" width="45.28515625" style="30" bestFit="1" customWidth="1"/>
    <col min="9987" max="9987" width="25.7109375" style="30" bestFit="1" customWidth="1"/>
    <col min="9988" max="9988" width="40.42578125" style="30" bestFit="1" customWidth="1"/>
    <col min="9989" max="9989" width="72.85546875" style="30" bestFit="1" customWidth="1"/>
    <col min="9990" max="9990" width="17.140625" style="30" bestFit="1" customWidth="1"/>
    <col min="9991" max="9998" width="14.28515625" style="30" customWidth="1"/>
    <col min="9999" max="10238" width="11.42578125" style="30"/>
    <col min="10239" max="10239" width="13.140625" style="30" bestFit="1" customWidth="1"/>
    <col min="10240" max="10241" width="14.28515625" style="30" customWidth="1"/>
    <col min="10242" max="10242" width="45.28515625" style="30" bestFit="1" customWidth="1"/>
    <col min="10243" max="10243" width="25.7109375" style="30" bestFit="1" customWidth="1"/>
    <col min="10244" max="10244" width="40.42578125" style="30" bestFit="1" customWidth="1"/>
    <col min="10245" max="10245" width="72.85546875" style="30" bestFit="1" customWidth="1"/>
    <col min="10246" max="10246" width="17.140625" style="30" bestFit="1" customWidth="1"/>
    <col min="10247" max="10254" width="14.28515625" style="30" customWidth="1"/>
    <col min="10255" max="10494" width="11.42578125" style="30"/>
    <col min="10495" max="10495" width="13.140625" style="30" bestFit="1" customWidth="1"/>
    <col min="10496" max="10497" width="14.28515625" style="30" customWidth="1"/>
    <col min="10498" max="10498" width="45.28515625" style="30" bestFit="1" customWidth="1"/>
    <col min="10499" max="10499" width="25.7109375" style="30" bestFit="1" customWidth="1"/>
    <col min="10500" max="10500" width="40.42578125" style="30" bestFit="1" customWidth="1"/>
    <col min="10501" max="10501" width="72.85546875" style="30" bestFit="1" customWidth="1"/>
    <col min="10502" max="10502" width="17.140625" style="30" bestFit="1" customWidth="1"/>
    <col min="10503" max="10510" width="14.28515625" style="30" customWidth="1"/>
    <col min="10511" max="10750" width="11.42578125" style="30"/>
    <col min="10751" max="10751" width="13.140625" style="30" bestFit="1" customWidth="1"/>
    <col min="10752" max="10753" width="14.28515625" style="30" customWidth="1"/>
    <col min="10754" max="10754" width="45.28515625" style="30" bestFit="1" customWidth="1"/>
    <col min="10755" max="10755" width="25.7109375" style="30" bestFit="1" customWidth="1"/>
    <col min="10756" max="10756" width="40.42578125" style="30" bestFit="1" customWidth="1"/>
    <col min="10757" max="10757" width="72.85546875" style="30" bestFit="1" customWidth="1"/>
    <col min="10758" max="10758" width="17.140625" style="30" bestFit="1" customWidth="1"/>
    <col min="10759" max="10766" width="14.28515625" style="30" customWidth="1"/>
    <col min="10767" max="11006" width="11.42578125" style="30"/>
    <col min="11007" max="11007" width="13.140625" style="30" bestFit="1" customWidth="1"/>
    <col min="11008" max="11009" width="14.28515625" style="30" customWidth="1"/>
    <col min="11010" max="11010" width="45.28515625" style="30" bestFit="1" customWidth="1"/>
    <col min="11011" max="11011" width="25.7109375" style="30" bestFit="1" customWidth="1"/>
    <col min="11012" max="11012" width="40.42578125" style="30" bestFit="1" customWidth="1"/>
    <col min="11013" max="11013" width="72.85546875" style="30" bestFit="1" customWidth="1"/>
    <col min="11014" max="11014" width="17.140625" style="30" bestFit="1" customWidth="1"/>
    <col min="11015" max="11022" width="14.28515625" style="30" customWidth="1"/>
    <col min="11023" max="11262" width="11.42578125" style="30"/>
    <col min="11263" max="11263" width="13.140625" style="30" bestFit="1" customWidth="1"/>
    <col min="11264" max="11265" width="14.28515625" style="30" customWidth="1"/>
    <col min="11266" max="11266" width="45.28515625" style="30" bestFit="1" customWidth="1"/>
    <col min="11267" max="11267" width="25.7109375" style="30" bestFit="1" customWidth="1"/>
    <col min="11268" max="11268" width="40.42578125" style="30" bestFit="1" customWidth="1"/>
    <col min="11269" max="11269" width="72.85546875" style="30" bestFit="1" customWidth="1"/>
    <col min="11270" max="11270" width="17.140625" style="30" bestFit="1" customWidth="1"/>
    <col min="11271" max="11278" width="14.28515625" style="30" customWidth="1"/>
    <col min="11279" max="11518" width="11.42578125" style="30"/>
    <col min="11519" max="11519" width="13.140625" style="30" bestFit="1" customWidth="1"/>
    <col min="11520" max="11521" width="14.28515625" style="30" customWidth="1"/>
    <col min="11522" max="11522" width="45.28515625" style="30" bestFit="1" customWidth="1"/>
    <col min="11523" max="11523" width="25.7109375" style="30" bestFit="1" customWidth="1"/>
    <col min="11524" max="11524" width="40.42578125" style="30" bestFit="1" customWidth="1"/>
    <col min="11525" max="11525" width="72.85546875" style="30" bestFit="1" customWidth="1"/>
    <col min="11526" max="11526" width="17.140625" style="30" bestFit="1" customWidth="1"/>
    <col min="11527" max="11534" width="14.28515625" style="30" customWidth="1"/>
    <col min="11535" max="11774" width="11.42578125" style="30"/>
    <col min="11775" max="11775" width="13.140625" style="30" bestFit="1" customWidth="1"/>
    <col min="11776" max="11777" width="14.28515625" style="30" customWidth="1"/>
    <col min="11778" max="11778" width="45.28515625" style="30" bestFit="1" customWidth="1"/>
    <col min="11779" max="11779" width="25.7109375" style="30" bestFit="1" customWidth="1"/>
    <col min="11780" max="11780" width="40.42578125" style="30" bestFit="1" customWidth="1"/>
    <col min="11781" max="11781" width="72.85546875" style="30" bestFit="1" customWidth="1"/>
    <col min="11782" max="11782" width="17.140625" style="30" bestFit="1" customWidth="1"/>
    <col min="11783" max="11790" width="14.28515625" style="30" customWidth="1"/>
    <col min="11791" max="12030" width="11.42578125" style="30"/>
    <col min="12031" max="12031" width="13.140625" style="30" bestFit="1" customWidth="1"/>
    <col min="12032" max="12033" width="14.28515625" style="30" customWidth="1"/>
    <col min="12034" max="12034" width="45.28515625" style="30" bestFit="1" customWidth="1"/>
    <col min="12035" max="12035" width="25.7109375" style="30" bestFit="1" customWidth="1"/>
    <col min="12036" max="12036" width="40.42578125" style="30" bestFit="1" customWidth="1"/>
    <col min="12037" max="12037" width="72.85546875" style="30" bestFit="1" customWidth="1"/>
    <col min="12038" max="12038" width="17.140625" style="30" bestFit="1" customWidth="1"/>
    <col min="12039" max="12046" width="14.28515625" style="30" customWidth="1"/>
    <col min="12047" max="12286" width="11.42578125" style="30"/>
    <col min="12287" max="12287" width="13.140625" style="30" bestFit="1" customWidth="1"/>
    <col min="12288" max="12289" width="14.28515625" style="30" customWidth="1"/>
    <col min="12290" max="12290" width="45.28515625" style="30" bestFit="1" customWidth="1"/>
    <col min="12291" max="12291" width="25.7109375" style="30" bestFit="1" customWidth="1"/>
    <col min="12292" max="12292" width="40.42578125" style="30" bestFit="1" customWidth="1"/>
    <col min="12293" max="12293" width="72.85546875" style="30" bestFit="1" customWidth="1"/>
    <col min="12294" max="12294" width="17.140625" style="30" bestFit="1" customWidth="1"/>
    <col min="12295" max="12302" width="14.28515625" style="30" customWidth="1"/>
    <col min="12303" max="12542" width="11.42578125" style="30"/>
    <col min="12543" max="12543" width="13.140625" style="30" bestFit="1" customWidth="1"/>
    <col min="12544" max="12545" width="14.28515625" style="30" customWidth="1"/>
    <col min="12546" max="12546" width="45.28515625" style="30" bestFit="1" customWidth="1"/>
    <col min="12547" max="12547" width="25.7109375" style="30" bestFit="1" customWidth="1"/>
    <col min="12548" max="12548" width="40.42578125" style="30" bestFit="1" customWidth="1"/>
    <col min="12549" max="12549" width="72.85546875" style="30" bestFit="1" customWidth="1"/>
    <col min="12550" max="12550" width="17.140625" style="30" bestFit="1" customWidth="1"/>
    <col min="12551" max="12558" width="14.28515625" style="30" customWidth="1"/>
    <col min="12559" max="12798" width="11.42578125" style="30"/>
    <col min="12799" max="12799" width="13.140625" style="30" bestFit="1" customWidth="1"/>
    <col min="12800" max="12801" width="14.28515625" style="30" customWidth="1"/>
    <col min="12802" max="12802" width="45.28515625" style="30" bestFit="1" customWidth="1"/>
    <col min="12803" max="12803" width="25.7109375" style="30" bestFit="1" customWidth="1"/>
    <col min="12804" max="12804" width="40.42578125" style="30" bestFit="1" customWidth="1"/>
    <col min="12805" max="12805" width="72.85546875" style="30" bestFit="1" customWidth="1"/>
    <col min="12806" max="12806" width="17.140625" style="30" bestFit="1" customWidth="1"/>
    <col min="12807" max="12814" width="14.28515625" style="30" customWidth="1"/>
    <col min="12815" max="13054" width="11.42578125" style="30"/>
    <col min="13055" max="13055" width="13.140625" style="30" bestFit="1" customWidth="1"/>
    <col min="13056" max="13057" width="14.28515625" style="30" customWidth="1"/>
    <col min="13058" max="13058" width="45.28515625" style="30" bestFit="1" customWidth="1"/>
    <col min="13059" max="13059" width="25.7109375" style="30" bestFit="1" customWidth="1"/>
    <col min="13060" max="13060" width="40.42578125" style="30" bestFit="1" customWidth="1"/>
    <col min="13061" max="13061" width="72.85546875" style="30" bestFit="1" customWidth="1"/>
    <col min="13062" max="13062" width="17.140625" style="30" bestFit="1" customWidth="1"/>
    <col min="13063" max="13070" width="14.28515625" style="30" customWidth="1"/>
    <col min="13071" max="13310" width="11.42578125" style="30"/>
    <col min="13311" max="13311" width="13.140625" style="30" bestFit="1" customWidth="1"/>
    <col min="13312" max="13313" width="14.28515625" style="30" customWidth="1"/>
    <col min="13314" max="13314" width="45.28515625" style="30" bestFit="1" customWidth="1"/>
    <col min="13315" max="13315" width="25.7109375" style="30" bestFit="1" customWidth="1"/>
    <col min="13316" max="13316" width="40.42578125" style="30" bestFit="1" customWidth="1"/>
    <col min="13317" max="13317" width="72.85546875" style="30" bestFit="1" customWidth="1"/>
    <col min="13318" max="13318" width="17.140625" style="30" bestFit="1" customWidth="1"/>
    <col min="13319" max="13326" width="14.28515625" style="30" customWidth="1"/>
    <col min="13327" max="13566" width="11.42578125" style="30"/>
    <col min="13567" max="13567" width="13.140625" style="30" bestFit="1" customWidth="1"/>
    <col min="13568" max="13569" width="14.28515625" style="30" customWidth="1"/>
    <col min="13570" max="13570" width="45.28515625" style="30" bestFit="1" customWidth="1"/>
    <col min="13571" max="13571" width="25.7109375" style="30" bestFit="1" customWidth="1"/>
    <col min="13572" max="13572" width="40.42578125" style="30" bestFit="1" customWidth="1"/>
    <col min="13573" max="13573" width="72.85546875" style="30" bestFit="1" customWidth="1"/>
    <col min="13574" max="13574" width="17.140625" style="30" bestFit="1" customWidth="1"/>
    <col min="13575" max="13582" width="14.28515625" style="30" customWidth="1"/>
    <col min="13583" max="13822" width="11.42578125" style="30"/>
    <col min="13823" max="13823" width="13.140625" style="30" bestFit="1" customWidth="1"/>
    <col min="13824" max="13825" width="14.28515625" style="30" customWidth="1"/>
    <col min="13826" max="13826" width="45.28515625" style="30" bestFit="1" customWidth="1"/>
    <col min="13827" max="13827" width="25.7109375" style="30" bestFit="1" customWidth="1"/>
    <col min="13828" max="13828" width="40.42578125" style="30" bestFit="1" customWidth="1"/>
    <col min="13829" max="13829" width="72.85546875" style="30" bestFit="1" customWidth="1"/>
    <col min="13830" max="13830" width="17.140625" style="30" bestFit="1" customWidth="1"/>
    <col min="13831" max="13838" width="14.28515625" style="30" customWidth="1"/>
    <col min="13839" max="14078" width="11.42578125" style="30"/>
    <col min="14079" max="14079" width="13.140625" style="30" bestFit="1" customWidth="1"/>
    <col min="14080" max="14081" width="14.28515625" style="30" customWidth="1"/>
    <col min="14082" max="14082" width="45.28515625" style="30" bestFit="1" customWidth="1"/>
    <col min="14083" max="14083" width="25.7109375" style="30" bestFit="1" customWidth="1"/>
    <col min="14084" max="14084" width="40.42578125" style="30" bestFit="1" customWidth="1"/>
    <col min="14085" max="14085" width="72.85546875" style="30" bestFit="1" customWidth="1"/>
    <col min="14086" max="14086" width="17.140625" style="30" bestFit="1" customWidth="1"/>
    <col min="14087" max="14094" width="14.28515625" style="30" customWidth="1"/>
    <col min="14095" max="14334" width="11.42578125" style="30"/>
    <col min="14335" max="14335" width="13.140625" style="30" bestFit="1" customWidth="1"/>
    <col min="14336" max="14337" width="14.28515625" style="30" customWidth="1"/>
    <col min="14338" max="14338" width="45.28515625" style="30" bestFit="1" customWidth="1"/>
    <col min="14339" max="14339" width="25.7109375" style="30" bestFit="1" customWidth="1"/>
    <col min="14340" max="14340" width="40.42578125" style="30" bestFit="1" customWidth="1"/>
    <col min="14341" max="14341" width="72.85546875" style="30" bestFit="1" customWidth="1"/>
    <col min="14342" max="14342" width="17.140625" style="30" bestFit="1" customWidth="1"/>
    <col min="14343" max="14350" width="14.28515625" style="30" customWidth="1"/>
    <col min="14351" max="14590" width="11.42578125" style="30"/>
    <col min="14591" max="14591" width="13.140625" style="30" bestFit="1" customWidth="1"/>
    <col min="14592" max="14593" width="14.28515625" style="30" customWidth="1"/>
    <col min="14594" max="14594" width="45.28515625" style="30" bestFit="1" customWidth="1"/>
    <col min="14595" max="14595" width="25.7109375" style="30" bestFit="1" customWidth="1"/>
    <col min="14596" max="14596" width="40.42578125" style="30" bestFit="1" customWidth="1"/>
    <col min="14597" max="14597" width="72.85546875" style="30" bestFit="1" customWidth="1"/>
    <col min="14598" max="14598" width="17.140625" style="30" bestFit="1" customWidth="1"/>
    <col min="14599" max="14606" width="14.28515625" style="30" customWidth="1"/>
    <col min="14607" max="14846" width="11.42578125" style="30"/>
    <col min="14847" max="14847" width="13.140625" style="30" bestFit="1" customWidth="1"/>
    <col min="14848" max="14849" width="14.28515625" style="30" customWidth="1"/>
    <col min="14850" max="14850" width="45.28515625" style="30" bestFit="1" customWidth="1"/>
    <col min="14851" max="14851" width="25.7109375" style="30" bestFit="1" customWidth="1"/>
    <col min="14852" max="14852" width="40.42578125" style="30" bestFit="1" customWidth="1"/>
    <col min="14853" max="14853" width="72.85546875" style="30" bestFit="1" customWidth="1"/>
    <col min="14854" max="14854" width="17.140625" style="30" bestFit="1" customWidth="1"/>
    <col min="14855" max="14862" width="14.28515625" style="30" customWidth="1"/>
    <col min="14863" max="15102" width="11.42578125" style="30"/>
    <col min="15103" max="15103" width="13.140625" style="30" bestFit="1" customWidth="1"/>
    <col min="15104" max="15105" width="14.28515625" style="30" customWidth="1"/>
    <col min="15106" max="15106" width="45.28515625" style="30" bestFit="1" customWidth="1"/>
    <col min="15107" max="15107" width="25.7109375" style="30" bestFit="1" customWidth="1"/>
    <col min="15108" max="15108" width="40.42578125" style="30" bestFit="1" customWidth="1"/>
    <col min="15109" max="15109" width="72.85546875" style="30" bestFit="1" customWidth="1"/>
    <col min="15110" max="15110" width="17.140625" style="30" bestFit="1" customWidth="1"/>
    <col min="15111" max="15118" width="14.28515625" style="30" customWidth="1"/>
    <col min="15119" max="15358" width="11.42578125" style="30"/>
    <col min="15359" max="15359" width="13.140625" style="30" bestFit="1" customWidth="1"/>
    <col min="15360" max="15361" width="14.28515625" style="30" customWidth="1"/>
    <col min="15362" max="15362" width="45.28515625" style="30" bestFit="1" customWidth="1"/>
    <col min="15363" max="15363" width="25.7109375" style="30" bestFit="1" customWidth="1"/>
    <col min="15364" max="15364" width="40.42578125" style="30" bestFit="1" customWidth="1"/>
    <col min="15365" max="15365" width="72.85546875" style="30" bestFit="1" customWidth="1"/>
    <col min="15366" max="15366" width="17.140625" style="30" bestFit="1" customWidth="1"/>
    <col min="15367" max="15374" width="14.28515625" style="30" customWidth="1"/>
    <col min="15375" max="15614" width="11.42578125" style="30"/>
    <col min="15615" max="15615" width="13.140625" style="30" bestFit="1" customWidth="1"/>
    <col min="15616" max="15617" width="14.28515625" style="30" customWidth="1"/>
    <col min="15618" max="15618" width="45.28515625" style="30" bestFit="1" customWidth="1"/>
    <col min="15619" max="15619" width="25.7109375" style="30" bestFit="1" customWidth="1"/>
    <col min="15620" max="15620" width="40.42578125" style="30" bestFit="1" customWidth="1"/>
    <col min="15621" max="15621" width="72.85546875" style="30" bestFit="1" customWidth="1"/>
    <col min="15622" max="15622" width="17.140625" style="30" bestFit="1" customWidth="1"/>
    <col min="15623" max="15630" width="14.28515625" style="30" customWidth="1"/>
    <col min="15631" max="15870" width="11.42578125" style="30"/>
    <col min="15871" max="15871" width="13.140625" style="30" bestFit="1" customWidth="1"/>
    <col min="15872" max="15873" width="14.28515625" style="30" customWidth="1"/>
    <col min="15874" max="15874" width="45.28515625" style="30" bestFit="1" customWidth="1"/>
    <col min="15875" max="15875" width="25.7109375" style="30" bestFit="1" customWidth="1"/>
    <col min="15876" max="15876" width="40.42578125" style="30" bestFit="1" customWidth="1"/>
    <col min="15877" max="15877" width="72.85546875" style="30" bestFit="1" customWidth="1"/>
    <col min="15878" max="15878" width="17.140625" style="30" bestFit="1" customWidth="1"/>
    <col min="15879" max="15886" width="14.28515625" style="30" customWidth="1"/>
    <col min="15887" max="16126" width="11.42578125" style="30"/>
    <col min="16127" max="16127" width="13.140625" style="30" bestFit="1" customWidth="1"/>
    <col min="16128" max="16129" width="14.28515625" style="30" customWidth="1"/>
    <col min="16130" max="16130" width="45.28515625" style="30" bestFit="1" customWidth="1"/>
    <col min="16131" max="16131" width="25.7109375" style="30" bestFit="1" customWidth="1"/>
    <col min="16132" max="16132" width="40.42578125" style="30" bestFit="1" customWidth="1"/>
    <col min="16133" max="16133" width="72.85546875" style="30" bestFit="1" customWidth="1"/>
    <col min="16134" max="16134" width="17.140625" style="30" bestFit="1" customWidth="1"/>
    <col min="16135" max="16142" width="14.28515625" style="30" customWidth="1"/>
    <col min="16143" max="16384" width="11.42578125" style="30"/>
  </cols>
  <sheetData>
    <row r="1" spans="1:15" customFormat="1" ht="15" x14ac:dyDescent="0.25">
      <c r="C1" s="1" t="s">
        <v>0</v>
      </c>
      <c r="D1" s="1"/>
      <c r="E1" s="1"/>
      <c r="F1" s="1"/>
      <c r="G1" s="1"/>
      <c r="H1" s="1"/>
      <c r="I1" s="1"/>
      <c r="J1" s="1"/>
      <c r="K1" s="1"/>
    </row>
    <row r="2" spans="1:15" customFormat="1" ht="15" x14ac:dyDescent="0.25">
      <c r="C2" s="1" t="s">
        <v>1</v>
      </c>
      <c r="D2" s="1"/>
      <c r="E2" s="1"/>
      <c r="F2" s="1"/>
      <c r="G2" s="1"/>
      <c r="H2" s="1"/>
      <c r="I2" s="1"/>
      <c r="J2" s="1"/>
      <c r="K2" s="1"/>
    </row>
    <row r="3" spans="1:15" customFormat="1" ht="15.75" thickBot="1" x14ac:dyDescent="0.3">
      <c r="C3" s="58" t="s">
        <v>1358</v>
      </c>
      <c r="D3" s="58"/>
      <c r="E3" s="58"/>
      <c r="F3" s="58"/>
      <c r="G3" s="58"/>
      <c r="H3" s="58"/>
      <c r="I3" s="58"/>
      <c r="J3" s="58"/>
      <c r="K3" s="58"/>
    </row>
    <row r="4" spans="1:15" s="23" customFormat="1" ht="31.5" x14ac:dyDescent="0.25">
      <c r="A4" s="5" t="s">
        <v>1357</v>
      </c>
      <c r="B4" s="5" t="s">
        <v>3</v>
      </c>
      <c r="C4" s="5" t="s">
        <v>2</v>
      </c>
      <c r="D4" s="5" t="s">
        <v>862</v>
      </c>
      <c r="E4" s="5" t="s">
        <v>985</v>
      </c>
      <c r="F4" s="5" t="s">
        <v>861</v>
      </c>
      <c r="G4" s="5" t="s">
        <v>4</v>
      </c>
      <c r="H4" s="5" t="s">
        <v>5</v>
      </c>
      <c r="I4" s="5" t="s">
        <v>858</v>
      </c>
      <c r="J4" s="5" t="s">
        <v>986</v>
      </c>
      <c r="K4" s="5" t="s">
        <v>859</v>
      </c>
      <c r="L4" s="5" t="s">
        <v>987</v>
      </c>
      <c r="M4" s="5" t="s">
        <v>988</v>
      </c>
      <c r="N4" s="5" t="s">
        <v>989</v>
      </c>
      <c r="O4" s="5" t="s">
        <v>1373</v>
      </c>
    </row>
    <row r="5" spans="1:15" ht="13.5" customHeight="1" x14ac:dyDescent="0.25">
      <c r="A5" s="33">
        <v>1</v>
      </c>
      <c r="B5" s="33" t="s">
        <v>990</v>
      </c>
      <c r="C5" s="34">
        <v>54582</v>
      </c>
      <c r="D5" s="35">
        <v>37837</v>
      </c>
      <c r="E5" s="36" t="s">
        <v>991</v>
      </c>
      <c r="F5" s="33" t="s">
        <v>869</v>
      </c>
      <c r="G5" s="36" t="s">
        <v>992</v>
      </c>
      <c r="H5" s="36" t="s">
        <v>993</v>
      </c>
      <c r="I5" s="36" t="s">
        <v>994</v>
      </c>
      <c r="J5" s="37">
        <v>19226</v>
      </c>
      <c r="K5" s="33" t="s">
        <v>872</v>
      </c>
      <c r="L5" s="38">
        <v>18</v>
      </c>
      <c r="M5" s="37">
        <v>38387</v>
      </c>
      <c r="N5" s="39">
        <v>5397.0838623046875</v>
      </c>
      <c r="O5" s="57" t="s">
        <v>1372</v>
      </c>
    </row>
    <row r="6" spans="1:15" ht="13.5" customHeight="1" x14ac:dyDescent="0.25">
      <c r="A6" s="33">
        <v>2</v>
      </c>
      <c r="B6" s="33" t="s">
        <v>995</v>
      </c>
      <c r="C6" s="34">
        <v>8335219</v>
      </c>
      <c r="D6" s="35">
        <v>34491</v>
      </c>
      <c r="E6" s="36" t="s">
        <v>991</v>
      </c>
      <c r="F6" s="33" t="s">
        <v>869</v>
      </c>
      <c r="G6" s="36" t="s">
        <v>996</v>
      </c>
      <c r="H6" s="36" t="s">
        <v>997</v>
      </c>
      <c r="I6" s="36" t="s">
        <v>998</v>
      </c>
      <c r="J6" s="37">
        <v>25214</v>
      </c>
      <c r="K6" s="33" t="s">
        <v>867</v>
      </c>
      <c r="L6" s="38">
        <v>114</v>
      </c>
      <c r="M6" s="37">
        <v>37961</v>
      </c>
      <c r="N6" s="39">
        <v>124572.95397949219</v>
      </c>
      <c r="O6" s="57" t="s">
        <v>1372</v>
      </c>
    </row>
    <row r="7" spans="1:15" ht="13.5" customHeight="1" x14ac:dyDescent="0.25">
      <c r="A7" s="33">
        <v>3</v>
      </c>
      <c r="B7" s="33" t="s">
        <v>999</v>
      </c>
      <c r="C7" s="34">
        <v>84662</v>
      </c>
      <c r="D7" s="35">
        <v>42367</v>
      </c>
      <c r="E7" s="36" t="s">
        <v>1000</v>
      </c>
      <c r="F7" s="33" t="s">
        <v>869</v>
      </c>
      <c r="G7" s="36" t="s">
        <v>1001</v>
      </c>
      <c r="H7" s="36" t="s">
        <v>1002</v>
      </c>
      <c r="I7" s="36" t="s">
        <v>1003</v>
      </c>
      <c r="J7" s="37">
        <v>31593</v>
      </c>
      <c r="K7" s="33" t="s">
        <v>872</v>
      </c>
      <c r="L7" s="38">
        <v>96</v>
      </c>
      <c r="M7" s="37">
        <v>45289</v>
      </c>
      <c r="N7" s="39">
        <v>94038.153991699219</v>
      </c>
      <c r="O7" s="57" t="s">
        <v>1372</v>
      </c>
    </row>
    <row r="8" spans="1:15" ht="13.5" customHeight="1" x14ac:dyDescent="0.25">
      <c r="A8" s="33">
        <v>4</v>
      </c>
      <c r="B8" s="33" t="s">
        <v>1004</v>
      </c>
      <c r="C8" s="34">
        <v>8337763</v>
      </c>
      <c r="D8" s="35">
        <v>40763</v>
      </c>
      <c r="E8" s="36" t="s">
        <v>1000</v>
      </c>
      <c r="F8" s="33" t="s">
        <v>869</v>
      </c>
      <c r="G8" s="36" t="s">
        <v>1005</v>
      </c>
      <c r="H8" s="36" t="s">
        <v>1006</v>
      </c>
      <c r="I8" s="36" t="s">
        <v>1007</v>
      </c>
      <c r="J8" s="37">
        <v>20102</v>
      </c>
      <c r="K8" s="33" t="s">
        <v>872</v>
      </c>
      <c r="L8" s="38">
        <v>72</v>
      </c>
      <c r="M8" s="37">
        <v>42955</v>
      </c>
      <c r="N8" s="39">
        <v>1701.677978515625</v>
      </c>
      <c r="O8" s="57" t="s">
        <v>1372</v>
      </c>
    </row>
    <row r="9" spans="1:15" ht="13.5" customHeight="1" x14ac:dyDescent="0.25">
      <c r="A9" s="33">
        <v>5</v>
      </c>
      <c r="B9" s="33" t="s">
        <v>1008</v>
      </c>
      <c r="C9" s="34">
        <v>76799</v>
      </c>
      <c r="D9" s="35">
        <v>41495</v>
      </c>
      <c r="E9" s="40" t="s">
        <v>1009</v>
      </c>
      <c r="F9" s="33" t="s">
        <v>1010</v>
      </c>
      <c r="G9" s="36" t="s">
        <v>1011</v>
      </c>
      <c r="H9" s="36" t="s">
        <v>1012</v>
      </c>
      <c r="I9" s="36" t="s">
        <v>1013</v>
      </c>
      <c r="J9" s="37">
        <v>26655</v>
      </c>
      <c r="K9" s="33" t="s">
        <v>867</v>
      </c>
      <c r="L9" s="38">
        <v>96</v>
      </c>
      <c r="M9" s="37">
        <v>44417</v>
      </c>
      <c r="N9" s="39">
        <v>40933.72705078125</v>
      </c>
      <c r="O9" s="57" t="s">
        <v>1372</v>
      </c>
    </row>
    <row r="10" spans="1:15" ht="13.5" customHeight="1" x14ac:dyDescent="0.25">
      <c r="A10" s="33">
        <v>6</v>
      </c>
      <c r="B10" s="33" t="s">
        <v>1014</v>
      </c>
      <c r="C10" s="34">
        <v>55985</v>
      </c>
      <c r="D10" s="35">
        <v>40264</v>
      </c>
      <c r="E10" s="40" t="s">
        <v>1009</v>
      </c>
      <c r="F10" s="33" t="s">
        <v>1010</v>
      </c>
      <c r="G10" s="36" t="s">
        <v>1015</v>
      </c>
      <c r="H10" s="36" t="s">
        <v>1016</v>
      </c>
      <c r="I10" s="36" t="s">
        <v>1017</v>
      </c>
      <c r="J10" s="37">
        <v>28633</v>
      </c>
      <c r="K10" s="33" t="s">
        <v>867</v>
      </c>
      <c r="L10" s="38">
        <v>72</v>
      </c>
      <c r="M10" s="37">
        <v>42456</v>
      </c>
      <c r="N10" s="39">
        <v>779.77349853515625</v>
      </c>
      <c r="O10" s="57" t="s">
        <v>1372</v>
      </c>
    </row>
    <row r="11" spans="1:15" ht="13.5" customHeight="1" x14ac:dyDescent="0.25">
      <c r="A11" s="33">
        <v>7</v>
      </c>
      <c r="B11" s="33" t="s">
        <v>1018</v>
      </c>
      <c r="C11" s="34">
        <v>59939</v>
      </c>
      <c r="D11" s="35">
        <v>40577</v>
      </c>
      <c r="E11" s="40" t="s">
        <v>1009</v>
      </c>
      <c r="F11" s="33" t="s">
        <v>1010</v>
      </c>
      <c r="G11" s="36" t="s">
        <v>1019</v>
      </c>
      <c r="H11" s="36" t="s">
        <v>1020</v>
      </c>
      <c r="I11" s="36" t="s">
        <v>1021</v>
      </c>
      <c r="J11" s="37">
        <v>23680</v>
      </c>
      <c r="K11" s="33" t="s">
        <v>872</v>
      </c>
      <c r="L11" s="38">
        <v>120</v>
      </c>
      <c r="M11" s="37">
        <v>44230</v>
      </c>
      <c r="N11" s="39">
        <v>235130.42309570312</v>
      </c>
      <c r="O11" s="57" t="s">
        <v>1372</v>
      </c>
    </row>
    <row r="12" spans="1:15" ht="13.5" customHeight="1" x14ac:dyDescent="0.25">
      <c r="A12" s="33">
        <v>8</v>
      </c>
      <c r="B12" s="33" t="s">
        <v>1022</v>
      </c>
      <c r="C12" s="34">
        <v>56859</v>
      </c>
      <c r="D12" s="35">
        <v>40338</v>
      </c>
      <c r="E12" s="40" t="s">
        <v>1009</v>
      </c>
      <c r="F12" s="33" t="s">
        <v>1010</v>
      </c>
      <c r="G12" s="36" t="s">
        <v>1023</v>
      </c>
      <c r="H12" s="36" t="s">
        <v>1024</v>
      </c>
      <c r="I12" s="36" t="s">
        <v>1025</v>
      </c>
      <c r="J12" s="37">
        <v>30603</v>
      </c>
      <c r="K12" s="33" t="s">
        <v>867</v>
      </c>
      <c r="L12" s="38">
        <v>108</v>
      </c>
      <c r="M12" s="37">
        <v>43625</v>
      </c>
      <c r="N12" s="39">
        <v>91839.016357421875</v>
      </c>
      <c r="O12" s="57" t="s">
        <v>1372</v>
      </c>
    </row>
    <row r="13" spans="1:15" ht="13.5" customHeight="1" x14ac:dyDescent="0.25">
      <c r="A13" s="33">
        <v>9</v>
      </c>
      <c r="B13" s="33" t="s">
        <v>1026</v>
      </c>
      <c r="C13" s="34">
        <v>77214</v>
      </c>
      <c r="D13" s="35">
        <v>41549</v>
      </c>
      <c r="E13" s="40" t="s">
        <v>1009</v>
      </c>
      <c r="F13" s="33" t="s">
        <v>1010</v>
      </c>
      <c r="G13" s="36" t="s">
        <v>1027</v>
      </c>
      <c r="H13" s="36" t="s">
        <v>1028</v>
      </c>
      <c r="I13" s="36" t="s">
        <v>1029</v>
      </c>
      <c r="J13" s="37">
        <v>26925</v>
      </c>
      <c r="K13" s="33" t="s">
        <v>872</v>
      </c>
      <c r="L13" s="38">
        <v>96</v>
      </c>
      <c r="M13" s="37">
        <v>44471</v>
      </c>
      <c r="N13" s="39">
        <v>45997.875</v>
      </c>
      <c r="O13" s="57" t="s">
        <v>1372</v>
      </c>
    </row>
    <row r="14" spans="1:15" ht="13.5" customHeight="1" x14ac:dyDescent="0.25">
      <c r="A14" s="33">
        <v>10</v>
      </c>
      <c r="B14" s="33" t="s">
        <v>1030</v>
      </c>
      <c r="C14" s="34">
        <v>61199</v>
      </c>
      <c r="D14" s="35">
        <v>40745</v>
      </c>
      <c r="E14" s="40" t="s">
        <v>1009</v>
      </c>
      <c r="F14" s="33" t="s">
        <v>1010</v>
      </c>
      <c r="G14" s="36" t="s">
        <v>1031</v>
      </c>
      <c r="H14" s="36" t="s">
        <v>1032</v>
      </c>
      <c r="I14" s="36" t="s">
        <v>1033</v>
      </c>
      <c r="J14" s="37">
        <v>27715</v>
      </c>
      <c r="K14" s="33" t="s">
        <v>867</v>
      </c>
      <c r="L14" s="38">
        <v>72</v>
      </c>
      <c r="M14" s="37">
        <v>42937</v>
      </c>
      <c r="N14" s="39">
        <v>24868.058166503906</v>
      </c>
      <c r="O14" s="57" t="s">
        <v>1372</v>
      </c>
    </row>
    <row r="15" spans="1:15" ht="13.5" customHeight="1" x14ac:dyDescent="0.25">
      <c r="A15" s="33">
        <v>11</v>
      </c>
      <c r="B15" s="33" t="s">
        <v>1034</v>
      </c>
      <c r="C15" s="34">
        <v>101732</v>
      </c>
      <c r="D15" s="35">
        <v>44275</v>
      </c>
      <c r="E15" s="40" t="s">
        <v>1009</v>
      </c>
      <c r="F15" s="33" t="s">
        <v>1010</v>
      </c>
      <c r="G15" s="36" t="s">
        <v>1035</v>
      </c>
      <c r="H15" s="36" t="s">
        <v>1036</v>
      </c>
      <c r="I15" s="36" t="s">
        <v>1037</v>
      </c>
      <c r="J15" s="37">
        <v>30067</v>
      </c>
      <c r="K15" s="33" t="s">
        <v>872</v>
      </c>
      <c r="L15" s="38">
        <v>48</v>
      </c>
      <c r="M15" s="37">
        <v>45736</v>
      </c>
      <c r="N15" s="39">
        <v>58353.535278320313</v>
      </c>
      <c r="O15" s="57" t="s">
        <v>1372</v>
      </c>
    </row>
    <row r="16" spans="1:15" ht="13.5" customHeight="1" x14ac:dyDescent="0.25">
      <c r="A16" s="33">
        <v>12</v>
      </c>
      <c r="B16" s="33" t="s">
        <v>1038</v>
      </c>
      <c r="C16" s="34">
        <v>63277</v>
      </c>
      <c r="D16" s="35">
        <v>41038</v>
      </c>
      <c r="E16" s="40" t="s">
        <v>1009</v>
      </c>
      <c r="F16" s="33" t="s">
        <v>1010</v>
      </c>
      <c r="G16" s="36" t="s">
        <v>1039</v>
      </c>
      <c r="H16" s="36" t="s">
        <v>1040</v>
      </c>
      <c r="I16" s="36" t="s">
        <v>1041</v>
      </c>
      <c r="J16" s="37">
        <v>24164</v>
      </c>
      <c r="K16" s="33" t="s">
        <v>867</v>
      </c>
      <c r="L16" s="38">
        <v>120</v>
      </c>
      <c r="M16" s="37">
        <v>44690</v>
      </c>
      <c r="N16" s="39">
        <v>74369.555541992188</v>
      </c>
      <c r="O16" s="57" t="s">
        <v>1372</v>
      </c>
    </row>
    <row r="17" spans="1:15" ht="13.5" customHeight="1" x14ac:dyDescent="0.25">
      <c r="A17" s="33">
        <v>13</v>
      </c>
      <c r="B17" s="33" t="s">
        <v>1042</v>
      </c>
      <c r="C17" s="34">
        <v>98330</v>
      </c>
      <c r="D17" s="35">
        <v>43684</v>
      </c>
      <c r="E17" s="40" t="s">
        <v>1009</v>
      </c>
      <c r="F17" s="33" t="s">
        <v>1010</v>
      </c>
      <c r="G17" s="36" t="s">
        <v>1043</v>
      </c>
      <c r="H17" s="36" t="s">
        <v>1044</v>
      </c>
      <c r="I17" s="36" t="s">
        <v>1045</v>
      </c>
      <c r="J17" s="37">
        <v>28870</v>
      </c>
      <c r="K17" s="33" t="s">
        <v>867</v>
      </c>
      <c r="L17" s="38">
        <v>72</v>
      </c>
      <c r="M17" s="37">
        <v>45876</v>
      </c>
      <c r="N17" s="39">
        <v>24739.555541992188</v>
      </c>
      <c r="O17" s="57" t="s">
        <v>1372</v>
      </c>
    </row>
    <row r="18" spans="1:15" ht="13.5" customHeight="1" x14ac:dyDescent="0.25">
      <c r="A18" s="33">
        <v>14</v>
      </c>
      <c r="B18" s="33" t="s">
        <v>1046</v>
      </c>
      <c r="C18" s="34">
        <v>84720</v>
      </c>
      <c r="D18" s="35">
        <v>42378</v>
      </c>
      <c r="E18" s="40" t="s">
        <v>1009</v>
      </c>
      <c r="F18" s="33" t="s">
        <v>1010</v>
      </c>
      <c r="G18" s="36" t="s">
        <v>1047</v>
      </c>
      <c r="H18" s="36" t="s">
        <v>1048</v>
      </c>
      <c r="I18" s="36" t="s">
        <v>1049</v>
      </c>
      <c r="J18" s="37">
        <v>24480</v>
      </c>
      <c r="K18" s="33" t="s">
        <v>872</v>
      </c>
      <c r="L18" s="38">
        <v>24</v>
      </c>
      <c r="M18" s="37">
        <v>43109</v>
      </c>
      <c r="N18" s="39">
        <v>6610.064697265625</v>
      </c>
      <c r="O18" s="57" t="s">
        <v>1372</v>
      </c>
    </row>
    <row r="19" spans="1:15" ht="13.5" customHeight="1" x14ac:dyDescent="0.25">
      <c r="A19" s="33">
        <v>15</v>
      </c>
      <c r="B19" s="33" t="s">
        <v>1050</v>
      </c>
      <c r="C19" s="34">
        <v>67395</v>
      </c>
      <c r="D19" s="35">
        <v>41096</v>
      </c>
      <c r="E19" s="40" t="s">
        <v>1009</v>
      </c>
      <c r="F19" s="33" t="s">
        <v>1010</v>
      </c>
      <c r="G19" s="36" t="s">
        <v>1051</v>
      </c>
      <c r="H19" s="36" t="s">
        <v>1052</v>
      </c>
      <c r="I19" s="36" t="s">
        <v>1053</v>
      </c>
      <c r="J19" s="37">
        <v>23357</v>
      </c>
      <c r="K19" s="33" t="s">
        <v>872</v>
      </c>
      <c r="L19" s="38">
        <v>120</v>
      </c>
      <c r="M19" s="37">
        <v>44748</v>
      </c>
      <c r="N19" s="39">
        <v>165978.82464599609</v>
      </c>
      <c r="O19" s="57" t="s">
        <v>1372</v>
      </c>
    </row>
    <row r="20" spans="1:15" ht="13.5" customHeight="1" x14ac:dyDescent="0.25">
      <c r="A20" s="33">
        <v>16</v>
      </c>
      <c r="B20" s="33" t="s">
        <v>1054</v>
      </c>
      <c r="C20" s="34">
        <v>60179</v>
      </c>
      <c r="D20" s="35">
        <v>40612</v>
      </c>
      <c r="E20" s="40" t="s">
        <v>1009</v>
      </c>
      <c r="F20" s="33" t="s">
        <v>1010</v>
      </c>
      <c r="G20" s="36" t="s">
        <v>1055</v>
      </c>
      <c r="H20" s="36" t="s">
        <v>1056</v>
      </c>
      <c r="I20" s="36" t="s">
        <v>1057</v>
      </c>
      <c r="J20" s="37">
        <v>15587</v>
      </c>
      <c r="K20" s="33" t="s">
        <v>867</v>
      </c>
      <c r="L20" s="38">
        <v>20</v>
      </c>
      <c r="M20" s="37">
        <v>41223</v>
      </c>
      <c r="N20" s="39">
        <v>8118.989501953125</v>
      </c>
      <c r="O20" s="57" t="s">
        <v>1372</v>
      </c>
    </row>
    <row r="21" spans="1:15" ht="13.5" customHeight="1" x14ac:dyDescent="0.25">
      <c r="A21" s="33">
        <v>17</v>
      </c>
      <c r="B21" s="33" t="s">
        <v>1058</v>
      </c>
      <c r="C21" s="34">
        <v>53040</v>
      </c>
      <c r="D21" s="35">
        <v>40106</v>
      </c>
      <c r="E21" s="40" t="s">
        <v>1009</v>
      </c>
      <c r="F21" s="33" t="s">
        <v>1010</v>
      </c>
      <c r="G21" s="36" t="s">
        <v>1059</v>
      </c>
      <c r="H21" s="36" t="s">
        <v>1060</v>
      </c>
      <c r="I21" s="36" t="s">
        <v>1061</v>
      </c>
      <c r="J21" s="37">
        <v>28578</v>
      </c>
      <c r="K21" s="33" t="s">
        <v>872</v>
      </c>
      <c r="L21" s="38">
        <v>132</v>
      </c>
      <c r="M21" s="37">
        <v>44124</v>
      </c>
      <c r="N21" s="39">
        <v>104857.62890625</v>
      </c>
      <c r="O21" s="57" t="s">
        <v>1372</v>
      </c>
    </row>
    <row r="22" spans="1:15" ht="13.5" customHeight="1" x14ac:dyDescent="0.25">
      <c r="A22" s="33">
        <v>18</v>
      </c>
      <c r="B22" s="33" t="s">
        <v>1062</v>
      </c>
      <c r="C22" s="34">
        <v>6670942</v>
      </c>
      <c r="D22" s="35">
        <v>38670</v>
      </c>
      <c r="E22" s="40" t="s">
        <v>1009</v>
      </c>
      <c r="F22" s="33" t="s">
        <v>1010</v>
      </c>
      <c r="G22" s="36" t="s">
        <v>1063</v>
      </c>
      <c r="H22" s="36" t="s">
        <v>1064</v>
      </c>
      <c r="I22" s="36" t="s">
        <v>1065</v>
      </c>
      <c r="J22" s="37">
        <v>25050</v>
      </c>
      <c r="K22" s="33" t="s">
        <v>867</v>
      </c>
      <c r="L22" s="38">
        <v>60</v>
      </c>
      <c r="M22" s="37">
        <v>40496</v>
      </c>
      <c r="N22" s="39">
        <v>59247.208740234375</v>
      </c>
      <c r="O22" s="57" t="s">
        <v>1372</v>
      </c>
    </row>
    <row r="23" spans="1:15" ht="13.5" customHeight="1" x14ac:dyDescent="0.25">
      <c r="A23" s="33">
        <v>19</v>
      </c>
      <c r="B23" s="33" t="s">
        <v>1066</v>
      </c>
      <c r="C23" s="34">
        <v>1407</v>
      </c>
      <c r="D23" s="35">
        <v>36612</v>
      </c>
      <c r="E23" s="40" t="s">
        <v>1009</v>
      </c>
      <c r="F23" s="33" t="s">
        <v>1010</v>
      </c>
      <c r="G23" s="36" t="s">
        <v>1067</v>
      </c>
      <c r="H23" s="36" t="s">
        <v>1068</v>
      </c>
      <c r="I23" s="36" t="s">
        <v>1069</v>
      </c>
      <c r="J23" s="37">
        <v>26586</v>
      </c>
      <c r="K23" s="33" t="s">
        <v>872</v>
      </c>
      <c r="L23" s="38">
        <v>48</v>
      </c>
      <c r="M23" s="37">
        <v>38073</v>
      </c>
      <c r="N23" s="39">
        <v>110418.2578125</v>
      </c>
      <c r="O23" s="57" t="s">
        <v>1372</v>
      </c>
    </row>
    <row r="24" spans="1:15" ht="13.5" customHeight="1" x14ac:dyDescent="0.25">
      <c r="A24" s="33">
        <v>20</v>
      </c>
      <c r="B24" s="33" t="s">
        <v>1070</v>
      </c>
      <c r="C24" s="34">
        <v>83894</v>
      </c>
      <c r="D24" s="35">
        <v>42298</v>
      </c>
      <c r="E24" s="40" t="s">
        <v>1009</v>
      </c>
      <c r="F24" s="33" t="s">
        <v>1010</v>
      </c>
      <c r="G24" s="36" t="s">
        <v>1071</v>
      </c>
      <c r="H24" s="36" t="s">
        <v>1072</v>
      </c>
      <c r="I24" s="36" t="s">
        <v>1073</v>
      </c>
      <c r="J24" s="37">
        <v>28497</v>
      </c>
      <c r="K24" s="33" t="s">
        <v>867</v>
      </c>
      <c r="L24" s="38">
        <v>120</v>
      </c>
      <c r="M24" s="37">
        <v>45951</v>
      </c>
      <c r="N24" s="39">
        <v>101516.572265625</v>
      </c>
      <c r="O24" s="57" t="s">
        <v>1372</v>
      </c>
    </row>
    <row r="25" spans="1:15" ht="13.5" customHeight="1" x14ac:dyDescent="0.25">
      <c r="A25" s="33">
        <v>21</v>
      </c>
      <c r="B25" s="33" t="s">
        <v>1074</v>
      </c>
      <c r="C25" s="34">
        <v>55365</v>
      </c>
      <c r="D25" s="35">
        <v>40217</v>
      </c>
      <c r="E25" s="40" t="s">
        <v>1009</v>
      </c>
      <c r="F25" s="33" t="s">
        <v>1010</v>
      </c>
      <c r="G25" s="36" t="s">
        <v>1075</v>
      </c>
      <c r="H25" s="36" t="s">
        <v>1076</v>
      </c>
      <c r="I25" s="36" t="s">
        <v>1077</v>
      </c>
      <c r="J25" s="37">
        <v>26662</v>
      </c>
      <c r="K25" s="33" t="s">
        <v>867</v>
      </c>
      <c r="L25" s="38">
        <v>100</v>
      </c>
      <c r="M25" s="37">
        <v>43259</v>
      </c>
      <c r="N25" s="39">
        <v>97878.609313964844</v>
      </c>
      <c r="O25" s="57" t="s">
        <v>1372</v>
      </c>
    </row>
    <row r="26" spans="1:15" ht="13.5" customHeight="1" x14ac:dyDescent="0.25">
      <c r="A26" s="33">
        <v>22</v>
      </c>
      <c r="B26" s="33" t="s">
        <v>1078</v>
      </c>
      <c r="C26" s="34">
        <v>80048</v>
      </c>
      <c r="D26" s="35">
        <v>41957</v>
      </c>
      <c r="E26" s="40" t="s">
        <v>1009</v>
      </c>
      <c r="F26" s="33" t="s">
        <v>1010</v>
      </c>
      <c r="G26" s="36" t="s">
        <v>1079</v>
      </c>
      <c r="H26" s="36" t="s">
        <v>1080</v>
      </c>
      <c r="I26" s="36" t="s">
        <v>1081</v>
      </c>
      <c r="J26" s="37">
        <v>23447</v>
      </c>
      <c r="K26" s="33" t="s">
        <v>867</v>
      </c>
      <c r="L26" s="38">
        <v>48</v>
      </c>
      <c r="M26" s="37">
        <v>43418</v>
      </c>
      <c r="N26" s="39">
        <v>3306.005859375</v>
      </c>
      <c r="O26" s="57" t="s">
        <v>1372</v>
      </c>
    </row>
    <row r="27" spans="1:15" ht="13.5" customHeight="1" x14ac:dyDescent="0.25">
      <c r="A27" s="33">
        <v>23</v>
      </c>
      <c r="B27" s="33" t="s">
        <v>1082</v>
      </c>
      <c r="C27" s="34">
        <v>52747</v>
      </c>
      <c r="D27" s="35">
        <v>40095</v>
      </c>
      <c r="E27" s="40" t="s">
        <v>1009</v>
      </c>
      <c r="F27" s="33" t="s">
        <v>1010</v>
      </c>
      <c r="G27" s="36" t="s">
        <v>1083</v>
      </c>
      <c r="H27" s="36" t="s">
        <v>1084</v>
      </c>
      <c r="I27" s="36" t="s">
        <v>1085</v>
      </c>
      <c r="J27" s="37">
        <v>23804</v>
      </c>
      <c r="K27" s="33" t="s">
        <v>867</v>
      </c>
      <c r="L27" s="38">
        <v>70</v>
      </c>
      <c r="M27" s="37">
        <v>42225</v>
      </c>
      <c r="N27" s="39">
        <v>38728.751968383789</v>
      </c>
      <c r="O27" s="57" t="s">
        <v>1372</v>
      </c>
    </row>
    <row r="28" spans="1:15" ht="13.5" customHeight="1" x14ac:dyDescent="0.25">
      <c r="A28" s="33">
        <v>24</v>
      </c>
      <c r="B28" s="33" t="s">
        <v>1086</v>
      </c>
      <c r="C28" s="34">
        <v>40629</v>
      </c>
      <c r="D28" s="35">
        <v>38803</v>
      </c>
      <c r="E28" s="40" t="s">
        <v>1009</v>
      </c>
      <c r="F28" s="33" t="s">
        <v>1010</v>
      </c>
      <c r="G28" s="36" t="s">
        <v>1087</v>
      </c>
      <c r="H28" s="36" t="s">
        <v>1088</v>
      </c>
      <c r="I28" s="36" t="s">
        <v>1089</v>
      </c>
      <c r="J28" s="37">
        <v>28242</v>
      </c>
      <c r="K28" s="33" t="s">
        <v>867</v>
      </c>
      <c r="L28" s="38">
        <v>120</v>
      </c>
      <c r="M28" s="37">
        <v>42456</v>
      </c>
      <c r="N28" s="39">
        <v>108498.5202331543</v>
      </c>
      <c r="O28" s="57" t="s">
        <v>1372</v>
      </c>
    </row>
    <row r="29" spans="1:15" ht="13.5" customHeight="1" x14ac:dyDescent="0.25">
      <c r="A29" s="33">
        <v>25</v>
      </c>
      <c r="B29" s="33" t="s">
        <v>1090</v>
      </c>
      <c r="C29" s="34">
        <v>38900</v>
      </c>
      <c r="D29" s="35">
        <v>38540</v>
      </c>
      <c r="E29" s="40" t="s">
        <v>1009</v>
      </c>
      <c r="F29" s="33" t="s">
        <v>1010</v>
      </c>
      <c r="G29" s="36" t="s">
        <v>1091</v>
      </c>
      <c r="H29" s="36" t="s">
        <v>1092</v>
      </c>
      <c r="I29" s="36" t="s">
        <v>1093</v>
      </c>
      <c r="J29" s="37">
        <v>15648</v>
      </c>
      <c r="K29" s="33" t="s">
        <v>867</v>
      </c>
      <c r="L29" s="38">
        <v>96</v>
      </c>
      <c r="M29" s="37">
        <v>41462</v>
      </c>
      <c r="N29" s="39">
        <v>128894.32379150391</v>
      </c>
      <c r="O29" s="57" t="s">
        <v>1372</v>
      </c>
    </row>
    <row r="30" spans="1:15" ht="13.5" customHeight="1" x14ac:dyDescent="0.25">
      <c r="A30" s="33">
        <v>26</v>
      </c>
      <c r="B30" s="33" t="s">
        <v>1094</v>
      </c>
      <c r="C30" s="34">
        <v>53225</v>
      </c>
      <c r="D30" s="35">
        <v>40113</v>
      </c>
      <c r="E30" s="40" t="s">
        <v>1009</v>
      </c>
      <c r="F30" s="33" t="s">
        <v>1010</v>
      </c>
      <c r="G30" s="36" t="s">
        <v>1095</v>
      </c>
      <c r="H30" s="36" t="s">
        <v>1096</v>
      </c>
      <c r="I30" s="36" t="s">
        <v>1097</v>
      </c>
      <c r="J30" s="37">
        <v>21905</v>
      </c>
      <c r="K30" s="33" t="s">
        <v>867</v>
      </c>
      <c r="L30" s="38">
        <v>120</v>
      </c>
      <c r="M30" s="37">
        <v>43765</v>
      </c>
      <c r="N30" s="39">
        <v>159459.287109375</v>
      </c>
      <c r="O30" s="57" t="s">
        <v>1372</v>
      </c>
    </row>
    <row r="31" spans="1:15" ht="13.5" customHeight="1" x14ac:dyDescent="0.25">
      <c r="A31" s="33">
        <v>27</v>
      </c>
      <c r="B31" s="33" t="s">
        <v>1098</v>
      </c>
      <c r="C31" s="34">
        <v>56344</v>
      </c>
      <c r="D31" s="35">
        <v>40290</v>
      </c>
      <c r="E31" s="40" t="s">
        <v>1009</v>
      </c>
      <c r="F31" s="33" t="s">
        <v>1010</v>
      </c>
      <c r="G31" s="36" t="s">
        <v>1099</v>
      </c>
      <c r="H31" s="36" t="s">
        <v>1100</v>
      </c>
      <c r="I31" s="36" t="s">
        <v>1101</v>
      </c>
      <c r="J31" s="37">
        <v>13972</v>
      </c>
      <c r="K31" s="33" t="s">
        <v>872</v>
      </c>
      <c r="L31" s="38">
        <v>60</v>
      </c>
      <c r="M31" s="37">
        <v>42116</v>
      </c>
      <c r="N31" s="39">
        <v>53135.576725006104</v>
      </c>
      <c r="O31" s="57" t="s">
        <v>1372</v>
      </c>
    </row>
    <row r="32" spans="1:15" ht="13.5" customHeight="1" x14ac:dyDescent="0.25">
      <c r="A32" s="33">
        <v>28</v>
      </c>
      <c r="B32" s="33" t="s">
        <v>1102</v>
      </c>
      <c r="C32" s="34">
        <v>53277</v>
      </c>
      <c r="D32" s="35">
        <v>40116</v>
      </c>
      <c r="E32" s="40" t="s">
        <v>1009</v>
      </c>
      <c r="F32" s="33" t="s">
        <v>1010</v>
      </c>
      <c r="G32" s="36" t="s">
        <v>1103</v>
      </c>
      <c r="H32" s="36" t="s">
        <v>1104</v>
      </c>
      <c r="I32" s="36" t="s">
        <v>1105</v>
      </c>
      <c r="J32" s="37">
        <v>26459</v>
      </c>
      <c r="K32" s="33" t="s">
        <v>872</v>
      </c>
      <c r="L32" s="38">
        <v>90</v>
      </c>
      <c r="M32" s="37">
        <v>42855</v>
      </c>
      <c r="N32" s="39">
        <v>67293.1875</v>
      </c>
      <c r="O32" s="57" t="s">
        <v>1372</v>
      </c>
    </row>
    <row r="33" spans="1:15" ht="13.5" customHeight="1" x14ac:dyDescent="0.25">
      <c r="A33" s="33">
        <v>29</v>
      </c>
      <c r="B33" s="33" t="s">
        <v>1106</v>
      </c>
      <c r="C33" s="34">
        <v>81173</v>
      </c>
      <c r="D33" s="35">
        <v>42070</v>
      </c>
      <c r="E33" s="40" t="s">
        <v>1009</v>
      </c>
      <c r="F33" s="33" t="s">
        <v>1010</v>
      </c>
      <c r="G33" s="36" t="s">
        <v>1107</v>
      </c>
      <c r="H33" s="36" t="s">
        <v>1108</v>
      </c>
      <c r="I33" s="36" t="s">
        <v>1109</v>
      </c>
      <c r="J33" s="37">
        <v>20191</v>
      </c>
      <c r="K33" s="33" t="s">
        <v>867</v>
      </c>
      <c r="L33" s="38">
        <v>120</v>
      </c>
      <c r="M33" s="37">
        <v>45723</v>
      </c>
      <c r="N33" s="39">
        <v>43905.821350097656</v>
      </c>
      <c r="O33" s="57" t="s">
        <v>1372</v>
      </c>
    </row>
    <row r="34" spans="1:15" ht="13.5" customHeight="1" x14ac:dyDescent="0.25">
      <c r="A34" s="33">
        <v>30</v>
      </c>
      <c r="B34" s="33" t="s">
        <v>1110</v>
      </c>
      <c r="C34" s="34">
        <v>59992</v>
      </c>
      <c r="D34" s="35">
        <v>40588</v>
      </c>
      <c r="E34" s="40" t="s">
        <v>1009</v>
      </c>
      <c r="F34" s="33" t="s">
        <v>1010</v>
      </c>
      <c r="G34" s="36" t="s">
        <v>1111</v>
      </c>
      <c r="H34" s="36" t="s">
        <v>1112</v>
      </c>
      <c r="I34" s="36" t="s">
        <v>1113</v>
      </c>
      <c r="J34" s="37">
        <v>27088</v>
      </c>
      <c r="K34" s="33" t="s">
        <v>867</v>
      </c>
      <c r="L34" s="38">
        <v>60</v>
      </c>
      <c r="M34" s="37">
        <v>42414</v>
      </c>
      <c r="N34" s="39">
        <v>44628.159606933594</v>
      </c>
      <c r="O34" s="57" t="s">
        <v>1372</v>
      </c>
    </row>
    <row r="35" spans="1:15" ht="13.5" customHeight="1" x14ac:dyDescent="0.25">
      <c r="A35" s="33">
        <v>31</v>
      </c>
      <c r="B35" s="33" t="s">
        <v>1114</v>
      </c>
      <c r="C35" s="34">
        <v>56683</v>
      </c>
      <c r="D35" s="35">
        <v>40318</v>
      </c>
      <c r="E35" s="40" t="s">
        <v>1009</v>
      </c>
      <c r="F35" s="33" t="s">
        <v>1010</v>
      </c>
      <c r="G35" s="36" t="s">
        <v>1115</v>
      </c>
      <c r="H35" s="36" t="s">
        <v>1116</v>
      </c>
      <c r="I35" s="36" t="s">
        <v>1117</v>
      </c>
      <c r="J35" s="37">
        <v>28640</v>
      </c>
      <c r="K35" s="33" t="s">
        <v>867</v>
      </c>
      <c r="L35" s="38">
        <v>108</v>
      </c>
      <c r="M35" s="37">
        <v>43605</v>
      </c>
      <c r="N35" s="39">
        <v>68714.497711181641</v>
      </c>
      <c r="O35" s="57" t="s">
        <v>1372</v>
      </c>
    </row>
    <row r="36" spans="1:15" ht="13.5" customHeight="1" x14ac:dyDescent="0.25">
      <c r="A36" s="33">
        <v>32</v>
      </c>
      <c r="B36" s="33" t="s">
        <v>1118</v>
      </c>
      <c r="C36" s="34">
        <v>53287</v>
      </c>
      <c r="D36" s="35">
        <v>40116</v>
      </c>
      <c r="E36" s="40" t="s">
        <v>1009</v>
      </c>
      <c r="F36" s="33" t="s">
        <v>1010</v>
      </c>
      <c r="G36" s="36" t="s">
        <v>1119</v>
      </c>
      <c r="H36" s="36" t="s">
        <v>1120</v>
      </c>
      <c r="I36" s="36" t="s">
        <v>1121</v>
      </c>
      <c r="J36" s="37">
        <v>24575</v>
      </c>
      <c r="K36" s="33" t="s">
        <v>867</v>
      </c>
      <c r="L36" s="38">
        <v>120</v>
      </c>
      <c r="M36" s="37">
        <v>43768</v>
      </c>
      <c r="N36" s="39">
        <v>90529.66136932373</v>
      </c>
      <c r="O36" s="57" t="s">
        <v>1372</v>
      </c>
    </row>
    <row r="37" spans="1:15" ht="13.5" customHeight="1" x14ac:dyDescent="0.25">
      <c r="A37" s="33">
        <v>33</v>
      </c>
      <c r="B37" s="33" t="s">
        <v>1122</v>
      </c>
      <c r="C37" s="34">
        <v>90086</v>
      </c>
      <c r="D37" s="35">
        <v>42822</v>
      </c>
      <c r="E37" s="40" t="s">
        <v>1009</v>
      </c>
      <c r="F37" s="33" t="s">
        <v>1010</v>
      </c>
      <c r="G37" s="36" t="s">
        <v>1123</v>
      </c>
      <c r="H37" s="36" t="s">
        <v>1124</v>
      </c>
      <c r="I37" s="36" t="s">
        <v>1125</v>
      </c>
      <c r="J37" s="37">
        <v>26103</v>
      </c>
      <c r="K37" s="33" t="s">
        <v>867</v>
      </c>
      <c r="L37" s="38">
        <v>24</v>
      </c>
      <c r="M37" s="37">
        <v>43552</v>
      </c>
      <c r="N37" s="39">
        <v>66363.497467041016</v>
      </c>
      <c r="O37" s="57" t="s">
        <v>1372</v>
      </c>
    </row>
    <row r="38" spans="1:15" ht="13.5" customHeight="1" x14ac:dyDescent="0.25">
      <c r="A38" s="33">
        <v>34</v>
      </c>
      <c r="B38" s="33" t="s">
        <v>1126</v>
      </c>
      <c r="C38" s="34">
        <v>103832</v>
      </c>
      <c r="D38" s="35">
        <v>44482</v>
      </c>
      <c r="E38" s="40" t="s">
        <v>1009</v>
      </c>
      <c r="F38" s="33" t="s">
        <v>1010</v>
      </c>
      <c r="G38" s="36" t="s">
        <v>1127</v>
      </c>
      <c r="H38" s="36" t="s">
        <v>1128</v>
      </c>
      <c r="I38" s="36" t="s">
        <v>1129</v>
      </c>
      <c r="J38" s="37">
        <v>23007</v>
      </c>
      <c r="K38" s="33" t="s">
        <v>872</v>
      </c>
      <c r="L38" s="38">
        <v>48</v>
      </c>
      <c r="M38" s="37">
        <v>45943</v>
      </c>
      <c r="N38" s="39">
        <v>35809.2216796875</v>
      </c>
      <c r="O38" s="57" t="s">
        <v>1372</v>
      </c>
    </row>
    <row r="39" spans="1:15" ht="13.5" customHeight="1" x14ac:dyDescent="0.25">
      <c r="A39" s="33">
        <v>35</v>
      </c>
      <c r="B39" s="33" t="s">
        <v>1130</v>
      </c>
      <c r="C39" s="34">
        <v>40000</v>
      </c>
      <c r="D39" s="35">
        <v>38750</v>
      </c>
      <c r="E39" s="40" t="s">
        <v>1009</v>
      </c>
      <c r="F39" s="33" t="s">
        <v>1010</v>
      </c>
      <c r="G39" s="36" t="s">
        <v>1131</v>
      </c>
      <c r="H39" s="36" t="s">
        <v>1132</v>
      </c>
      <c r="I39" s="36" t="s">
        <v>1133</v>
      </c>
      <c r="J39" s="37">
        <v>28609</v>
      </c>
      <c r="K39" s="33" t="s">
        <v>867</v>
      </c>
      <c r="L39" s="38">
        <v>54</v>
      </c>
      <c r="M39" s="37">
        <v>40392</v>
      </c>
      <c r="N39" s="39">
        <v>29746.264083862305</v>
      </c>
      <c r="O39" s="57" t="s">
        <v>1372</v>
      </c>
    </row>
    <row r="40" spans="1:15" ht="13.5" customHeight="1" x14ac:dyDescent="0.25">
      <c r="A40" s="33">
        <v>36</v>
      </c>
      <c r="B40" s="33" t="s">
        <v>1134</v>
      </c>
      <c r="C40" s="34">
        <v>99123</v>
      </c>
      <c r="D40" s="35">
        <v>43773</v>
      </c>
      <c r="E40" s="40" t="s">
        <v>1009</v>
      </c>
      <c r="F40" s="33" t="s">
        <v>1010</v>
      </c>
      <c r="G40" s="36" t="s">
        <v>1135</v>
      </c>
      <c r="H40" s="36" t="s">
        <v>1136</v>
      </c>
      <c r="I40" s="36" t="s">
        <v>1137</v>
      </c>
      <c r="J40" s="37">
        <v>28751</v>
      </c>
      <c r="K40" s="33" t="s">
        <v>867</v>
      </c>
      <c r="L40" s="38">
        <v>60</v>
      </c>
      <c r="M40" s="37">
        <v>45600</v>
      </c>
      <c r="N40" s="39">
        <v>40536.54052734375</v>
      </c>
      <c r="O40" s="57" t="s">
        <v>1372</v>
      </c>
    </row>
    <row r="41" spans="1:15" ht="13.5" customHeight="1" x14ac:dyDescent="0.25">
      <c r="A41" s="33">
        <v>37</v>
      </c>
      <c r="B41" s="33" t="s">
        <v>1138</v>
      </c>
      <c r="C41" s="34">
        <v>1449</v>
      </c>
      <c r="D41" s="35">
        <v>36424</v>
      </c>
      <c r="E41" s="40" t="s">
        <v>1009</v>
      </c>
      <c r="F41" s="33" t="s">
        <v>1010</v>
      </c>
      <c r="G41" s="36" t="s">
        <v>1139</v>
      </c>
      <c r="H41" s="36" t="s">
        <v>1140</v>
      </c>
      <c r="I41" s="36" t="s">
        <v>1141</v>
      </c>
      <c r="J41" s="37">
        <v>23400</v>
      </c>
      <c r="K41" s="33" t="s">
        <v>867</v>
      </c>
      <c r="L41" s="38">
        <v>48</v>
      </c>
      <c r="M41" s="37">
        <v>37885</v>
      </c>
      <c r="N41" s="39">
        <v>115490.19873046875</v>
      </c>
      <c r="O41" s="57" t="s">
        <v>1372</v>
      </c>
    </row>
    <row r="42" spans="1:15" ht="13.5" customHeight="1" x14ac:dyDescent="0.25">
      <c r="A42" s="33">
        <v>38</v>
      </c>
      <c r="B42" s="33" t="s">
        <v>1142</v>
      </c>
      <c r="C42" s="34">
        <v>42910</v>
      </c>
      <c r="D42" s="35">
        <v>39094</v>
      </c>
      <c r="E42" s="36" t="s">
        <v>1143</v>
      </c>
      <c r="F42" s="33" t="s">
        <v>869</v>
      </c>
      <c r="G42" s="36" t="s">
        <v>1144</v>
      </c>
      <c r="H42" s="36" t="s">
        <v>1145</v>
      </c>
      <c r="I42" s="36" t="s">
        <v>1146</v>
      </c>
      <c r="J42" s="37">
        <v>16480</v>
      </c>
      <c r="K42" s="33" t="s">
        <v>867</v>
      </c>
      <c r="L42" s="38">
        <v>60</v>
      </c>
      <c r="M42" s="37">
        <v>40920</v>
      </c>
      <c r="N42" s="39">
        <v>74157.33447265625</v>
      </c>
      <c r="O42" s="57" t="s">
        <v>1372</v>
      </c>
    </row>
    <row r="43" spans="1:15" ht="13.5" customHeight="1" x14ac:dyDescent="0.25">
      <c r="A43" s="33">
        <v>39</v>
      </c>
      <c r="B43" s="33" t="s">
        <v>1147</v>
      </c>
      <c r="C43" s="34">
        <v>38891</v>
      </c>
      <c r="D43" s="35">
        <v>38539</v>
      </c>
      <c r="E43" s="36" t="s">
        <v>1148</v>
      </c>
      <c r="F43" s="33" t="s">
        <v>869</v>
      </c>
      <c r="G43" s="36" t="s">
        <v>1149</v>
      </c>
      <c r="H43" s="36" t="s">
        <v>1150</v>
      </c>
      <c r="I43" s="36" t="s">
        <v>1151</v>
      </c>
      <c r="J43" s="37">
        <v>19973</v>
      </c>
      <c r="K43" s="33" t="s">
        <v>867</v>
      </c>
      <c r="L43" s="38">
        <v>72</v>
      </c>
      <c r="M43" s="37">
        <v>40730</v>
      </c>
      <c r="N43" s="39">
        <v>120383.01049804688</v>
      </c>
      <c r="O43" s="57" t="s">
        <v>1372</v>
      </c>
    </row>
    <row r="44" spans="1:15" ht="13.5" customHeight="1" x14ac:dyDescent="0.25">
      <c r="A44" s="33">
        <v>40</v>
      </c>
      <c r="B44" s="33" t="s">
        <v>1152</v>
      </c>
      <c r="C44" s="34">
        <v>9337020</v>
      </c>
      <c r="D44" s="35">
        <v>34201</v>
      </c>
      <c r="E44" s="36" t="s">
        <v>1148</v>
      </c>
      <c r="F44" s="33" t="s">
        <v>869</v>
      </c>
      <c r="G44" s="36" t="s">
        <v>1153</v>
      </c>
      <c r="H44" s="36" t="s">
        <v>1154</v>
      </c>
      <c r="I44" s="36" t="s">
        <v>1155</v>
      </c>
      <c r="J44" s="37">
        <v>17831</v>
      </c>
      <c r="K44" s="33" t="s">
        <v>867</v>
      </c>
      <c r="L44" s="38">
        <v>144</v>
      </c>
      <c r="M44" s="37">
        <v>38584</v>
      </c>
      <c r="N44" s="39">
        <v>110205.0622253418</v>
      </c>
      <c r="O44" s="57" t="s">
        <v>1372</v>
      </c>
    </row>
    <row r="45" spans="1:15" ht="13.5" customHeight="1" x14ac:dyDescent="0.25">
      <c r="A45" s="33">
        <v>41</v>
      </c>
      <c r="B45" s="33" t="s">
        <v>1156</v>
      </c>
      <c r="C45" s="34">
        <v>39462</v>
      </c>
      <c r="D45" s="35">
        <v>38693</v>
      </c>
      <c r="E45" s="36" t="s">
        <v>1148</v>
      </c>
      <c r="F45" s="33" t="s">
        <v>1157</v>
      </c>
      <c r="G45" s="36" t="s">
        <v>1158</v>
      </c>
      <c r="H45" s="36" t="s">
        <v>1159</v>
      </c>
      <c r="I45" s="36" t="s">
        <v>1160</v>
      </c>
      <c r="J45" s="37">
        <v>15819</v>
      </c>
      <c r="K45" s="33" t="s">
        <v>867</v>
      </c>
      <c r="L45" s="38">
        <v>168</v>
      </c>
      <c r="M45" s="37">
        <v>43806</v>
      </c>
      <c r="N45" s="39">
        <v>146851.50817871094</v>
      </c>
      <c r="O45" s="57" t="s">
        <v>1372</v>
      </c>
    </row>
    <row r="46" spans="1:15" ht="13.5" customHeight="1" x14ac:dyDescent="0.25">
      <c r="A46" s="33">
        <v>42</v>
      </c>
      <c r="B46" s="33" t="s">
        <v>1161</v>
      </c>
      <c r="C46" s="34">
        <v>98547</v>
      </c>
      <c r="D46" s="35">
        <v>43710</v>
      </c>
      <c r="E46" s="36" t="s">
        <v>1148</v>
      </c>
      <c r="F46" s="33" t="s">
        <v>1157</v>
      </c>
      <c r="G46" s="36" t="s">
        <v>1162</v>
      </c>
      <c r="H46" s="36" t="s">
        <v>1163</v>
      </c>
      <c r="I46" s="36" t="s">
        <v>1164</v>
      </c>
      <c r="J46" s="37">
        <v>24662</v>
      </c>
      <c r="K46" s="33" t="s">
        <v>872</v>
      </c>
      <c r="L46" s="38">
        <v>120</v>
      </c>
      <c r="M46" s="37">
        <v>47363</v>
      </c>
      <c r="N46" s="39">
        <v>151467.83630371094</v>
      </c>
      <c r="O46" s="57" t="s">
        <v>1372</v>
      </c>
    </row>
    <row r="47" spans="1:15" ht="13.5" customHeight="1" x14ac:dyDescent="0.25">
      <c r="A47" s="33">
        <v>43</v>
      </c>
      <c r="B47" s="33" t="s">
        <v>1165</v>
      </c>
      <c r="C47" s="34">
        <v>67696</v>
      </c>
      <c r="D47" s="35">
        <v>41149</v>
      </c>
      <c r="E47" s="36" t="s">
        <v>1148</v>
      </c>
      <c r="F47" s="33" t="s">
        <v>1157</v>
      </c>
      <c r="G47" s="36" t="s">
        <v>1166</v>
      </c>
      <c r="H47" s="36" t="s">
        <v>1167</v>
      </c>
      <c r="I47" s="36" t="s">
        <v>1168</v>
      </c>
      <c r="J47" s="37">
        <v>20410</v>
      </c>
      <c r="K47" s="33" t="s">
        <v>867</v>
      </c>
      <c r="L47" s="38">
        <v>120</v>
      </c>
      <c r="M47" s="37">
        <v>44801</v>
      </c>
      <c r="N47" s="39">
        <v>179345.95275878906</v>
      </c>
      <c r="O47" s="57" t="s">
        <v>1372</v>
      </c>
    </row>
    <row r="48" spans="1:15" ht="13.5" customHeight="1" x14ac:dyDescent="0.25">
      <c r="A48" s="33">
        <v>44</v>
      </c>
      <c r="B48" s="33" t="s">
        <v>1169</v>
      </c>
      <c r="C48" s="34">
        <v>41905</v>
      </c>
      <c r="D48" s="35">
        <v>39009</v>
      </c>
      <c r="E48" s="36" t="s">
        <v>1148</v>
      </c>
      <c r="F48" s="33" t="s">
        <v>869</v>
      </c>
      <c r="G48" s="36" t="s">
        <v>1170</v>
      </c>
      <c r="H48" s="36" t="s">
        <v>1171</v>
      </c>
      <c r="I48" s="36" t="s">
        <v>1172</v>
      </c>
      <c r="J48" s="37">
        <v>23628</v>
      </c>
      <c r="K48" s="33" t="s">
        <v>867</v>
      </c>
      <c r="L48" s="38">
        <v>60</v>
      </c>
      <c r="M48" s="37">
        <v>40835</v>
      </c>
      <c r="N48" s="39">
        <v>112587.22534179687</v>
      </c>
      <c r="O48" s="57" t="s">
        <v>1372</v>
      </c>
    </row>
    <row r="49" spans="1:15" ht="13.5" customHeight="1" x14ac:dyDescent="0.25">
      <c r="A49" s="33">
        <v>45</v>
      </c>
      <c r="B49" s="33" t="s">
        <v>1173</v>
      </c>
      <c r="C49" s="34">
        <v>9342527</v>
      </c>
      <c r="D49" s="35">
        <v>34269</v>
      </c>
      <c r="E49" s="36" t="s">
        <v>1174</v>
      </c>
      <c r="F49" s="33" t="s">
        <v>869</v>
      </c>
      <c r="G49" s="36" t="s">
        <v>1175</v>
      </c>
      <c r="H49" s="36" t="s">
        <v>1176</v>
      </c>
      <c r="I49" s="36" t="s">
        <v>1177</v>
      </c>
      <c r="J49" s="37">
        <v>18772</v>
      </c>
      <c r="K49" s="33" t="s">
        <v>867</v>
      </c>
      <c r="L49" s="38">
        <v>159</v>
      </c>
      <c r="M49" s="37">
        <v>39109</v>
      </c>
      <c r="N49" s="39">
        <v>92317.9765625</v>
      </c>
      <c r="O49" s="57" t="s">
        <v>1372</v>
      </c>
    </row>
    <row r="50" spans="1:15" ht="13.5" customHeight="1" x14ac:dyDescent="0.25">
      <c r="A50" s="33">
        <v>46</v>
      </c>
      <c r="B50" s="33" t="s">
        <v>1178</v>
      </c>
      <c r="C50" s="34">
        <v>60016</v>
      </c>
      <c r="D50" s="35">
        <v>40591</v>
      </c>
      <c r="E50" s="36" t="s">
        <v>1174</v>
      </c>
      <c r="F50" s="33" t="s">
        <v>869</v>
      </c>
      <c r="G50" s="36" t="s">
        <v>1179</v>
      </c>
      <c r="H50" s="36" t="s">
        <v>1180</v>
      </c>
      <c r="I50" s="36" t="s">
        <v>1181</v>
      </c>
      <c r="J50" s="37">
        <v>19223</v>
      </c>
      <c r="K50" s="33" t="s">
        <v>867</v>
      </c>
      <c r="L50" s="38">
        <v>120</v>
      </c>
      <c r="M50" s="37">
        <v>44244</v>
      </c>
      <c r="N50" s="39">
        <v>34663.413757324219</v>
      </c>
      <c r="O50" s="57" t="s">
        <v>1372</v>
      </c>
    </row>
    <row r="51" spans="1:15" ht="13.5" customHeight="1" x14ac:dyDescent="0.25">
      <c r="A51" s="33">
        <v>47</v>
      </c>
      <c r="B51" s="33" t="s">
        <v>1182</v>
      </c>
      <c r="C51" s="34">
        <v>9338660</v>
      </c>
      <c r="D51" s="35">
        <v>34241</v>
      </c>
      <c r="E51" s="36" t="s">
        <v>1174</v>
      </c>
      <c r="F51" s="33" t="s">
        <v>869</v>
      </c>
      <c r="G51" s="36" t="s">
        <v>1183</v>
      </c>
      <c r="H51" s="36" t="s">
        <v>1184</v>
      </c>
      <c r="I51" s="36" t="s">
        <v>1185</v>
      </c>
      <c r="J51" s="37">
        <v>21832</v>
      </c>
      <c r="K51" s="33" t="s">
        <v>872</v>
      </c>
      <c r="L51" s="38">
        <v>159</v>
      </c>
      <c r="M51" s="37">
        <v>39080</v>
      </c>
      <c r="N51" s="39">
        <v>110700.57666015625</v>
      </c>
      <c r="O51" s="57" t="s">
        <v>1372</v>
      </c>
    </row>
    <row r="52" spans="1:15" ht="13.5" customHeight="1" x14ac:dyDescent="0.25">
      <c r="A52" s="33">
        <v>48</v>
      </c>
      <c r="B52" s="33" t="s">
        <v>1186</v>
      </c>
      <c r="C52" s="34">
        <v>99763</v>
      </c>
      <c r="D52" s="35">
        <v>43978</v>
      </c>
      <c r="E52" s="36" t="s">
        <v>1174</v>
      </c>
      <c r="F52" s="33" t="s">
        <v>869</v>
      </c>
      <c r="G52" s="36" t="s">
        <v>1187</v>
      </c>
      <c r="H52" s="36" t="s">
        <v>1188</v>
      </c>
      <c r="I52" s="36" t="s">
        <v>1189</v>
      </c>
      <c r="J52" s="37">
        <v>16972</v>
      </c>
      <c r="K52" s="33" t="s">
        <v>867</v>
      </c>
      <c r="L52" s="38">
        <v>24</v>
      </c>
      <c r="M52" s="37">
        <v>44708</v>
      </c>
      <c r="N52" s="39">
        <v>38936.10498046875</v>
      </c>
      <c r="O52" s="57" t="s">
        <v>1372</v>
      </c>
    </row>
    <row r="53" spans="1:15" ht="13.5" customHeight="1" x14ac:dyDescent="0.25">
      <c r="A53" s="33">
        <v>49</v>
      </c>
      <c r="B53" s="33" t="s">
        <v>1190</v>
      </c>
      <c r="C53" s="34">
        <v>49632</v>
      </c>
      <c r="D53" s="35">
        <v>39811</v>
      </c>
      <c r="E53" s="36" t="s">
        <v>1174</v>
      </c>
      <c r="F53" s="33" t="s">
        <v>869</v>
      </c>
      <c r="G53" s="36" t="s">
        <v>1191</v>
      </c>
      <c r="H53" s="36" t="s">
        <v>1192</v>
      </c>
      <c r="I53" s="36" t="s">
        <v>1193</v>
      </c>
      <c r="J53" s="37">
        <v>22861</v>
      </c>
      <c r="K53" s="33" t="s">
        <v>867</v>
      </c>
      <c r="L53" s="38">
        <v>159</v>
      </c>
      <c r="M53" s="37">
        <v>44649</v>
      </c>
      <c r="N53" s="39">
        <v>20986.711334228516</v>
      </c>
      <c r="O53" s="57" t="s">
        <v>1372</v>
      </c>
    </row>
    <row r="54" spans="1:15" ht="13.5" customHeight="1" x14ac:dyDescent="0.25">
      <c r="A54" s="33">
        <v>50</v>
      </c>
      <c r="B54" s="33" t="s">
        <v>1194</v>
      </c>
      <c r="C54" s="34">
        <v>103834</v>
      </c>
      <c r="D54" s="35">
        <v>44482</v>
      </c>
      <c r="E54" s="36" t="s">
        <v>1174</v>
      </c>
      <c r="F54" s="33" t="s">
        <v>869</v>
      </c>
      <c r="G54" s="36" t="s">
        <v>1195</v>
      </c>
      <c r="H54" s="36" t="s">
        <v>1196</v>
      </c>
      <c r="I54" s="36" t="s">
        <v>1197</v>
      </c>
      <c r="J54" s="37">
        <v>24533</v>
      </c>
      <c r="K54" s="33" t="s">
        <v>867</v>
      </c>
      <c r="L54" s="38">
        <v>60</v>
      </c>
      <c r="M54" s="37">
        <v>46308</v>
      </c>
      <c r="N54" s="39">
        <v>77685.301391601563</v>
      </c>
      <c r="O54" s="57" t="s">
        <v>1372</v>
      </c>
    </row>
    <row r="55" spans="1:15" ht="13.5" customHeight="1" x14ac:dyDescent="0.25">
      <c r="A55" s="33">
        <v>51</v>
      </c>
      <c r="B55" s="33" t="s">
        <v>1198</v>
      </c>
      <c r="C55" s="34">
        <v>45316</v>
      </c>
      <c r="D55" s="35">
        <v>39447</v>
      </c>
      <c r="E55" s="36" t="s">
        <v>1174</v>
      </c>
      <c r="F55" s="33" t="s">
        <v>869</v>
      </c>
      <c r="G55" s="36" t="s">
        <v>1199</v>
      </c>
      <c r="H55" s="36" t="s">
        <v>1200</v>
      </c>
      <c r="I55" s="36" t="s">
        <v>1201</v>
      </c>
      <c r="J55" s="37">
        <v>22325</v>
      </c>
      <c r="K55" s="33" t="s">
        <v>867</v>
      </c>
      <c r="L55" s="38">
        <v>30</v>
      </c>
      <c r="M55" s="37">
        <v>40359</v>
      </c>
      <c r="N55" s="39">
        <v>3307.952880859375</v>
      </c>
      <c r="O55" s="57" t="s">
        <v>1372</v>
      </c>
    </row>
    <row r="56" spans="1:15" ht="13.5" customHeight="1" x14ac:dyDescent="0.25">
      <c r="A56" s="33">
        <v>52</v>
      </c>
      <c r="B56" s="33" t="s">
        <v>1202</v>
      </c>
      <c r="C56" s="34">
        <v>51590</v>
      </c>
      <c r="D56" s="35">
        <v>40016</v>
      </c>
      <c r="E56" s="36" t="s">
        <v>1174</v>
      </c>
      <c r="F56" s="33" t="s">
        <v>869</v>
      </c>
      <c r="G56" s="36" t="s">
        <v>1203</v>
      </c>
      <c r="H56" s="36" t="s">
        <v>1204</v>
      </c>
      <c r="I56" s="36" t="s">
        <v>1205</v>
      </c>
      <c r="J56" s="37">
        <v>24780</v>
      </c>
      <c r="K56" s="33" t="s">
        <v>872</v>
      </c>
      <c r="L56" s="38">
        <v>60</v>
      </c>
      <c r="M56" s="37">
        <v>41842</v>
      </c>
      <c r="N56" s="39">
        <v>35445.133361816406</v>
      </c>
      <c r="O56" s="57" t="s">
        <v>1372</v>
      </c>
    </row>
    <row r="57" spans="1:15" ht="13.5" customHeight="1" x14ac:dyDescent="0.25">
      <c r="A57" s="33">
        <v>53</v>
      </c>
      <c r="B57" s="33" t="s">
        <v>1206</v>
      </c>
      <c r="C57" s="34">
        <v>9342510</v>
      </c>
      <c r="D57" s="35">
        <v>34389</v>
      </c>
      <c r="E57" s="36" t="s">
        <v>1174</v>
      </c>
      <c r="F57" s="33" t="s">
        <v>869</v>
      </c>
      <c r="G57" s="36" t="s">
        <v>1207</v>
      </c>
      <c r="H57" s="36" t="s">
        <v>1208</v>
      </c>
      <c r="I57" s="36" t="s">
        <v>1209</v>
      </c>
      <c r="J57" s="37">
        <v>24720</v>
      </c>
      <c r="K57" s="33" t="s">
        <v>867</v>
      </c>
      <c r="L57" s="38">
        <v>159</v>
      </c>
      <c r="M57" s="37">
        <v>39226</v>
      </c>
      <c r="N57" s="39">
        <v>11302.334777832031</v>
      </c>
      <c r="O57" s="57" t="s">
        <v>1372</v>
      </c>
    </row>
    <row r="58" spans="1:15" ht="13.5" customHeight="1" x14ac:dyDescent="0.25">
      <c r="A58" s="33">
        <v>54</v>
      </c>
      <c r="B58" s="33" t="s">
        <v>1210</v>
      </c>
      <c r="C58" s="34">
        <v>9342555</v>
      </c>
      <c r="D58" s="35">
        <v>33116</v>
      </c>
      <c r="E58" s="36" t="s">
        <v>1211</v>
      </c>
      <c r="F58" s="33" t="s">
        <v>1212</v>
      </c>
      <c r="G58" s="36" t="s">
        <v>1213</v>
      </c>
      <c r="H58" s="36" t="s">
        <v>1214</v>
      </c>
      <c r="I58" s="36" t="s">
        <v>1215</v>
      </c>
      <c r="J58" s="37">
        <v>33750</v>
      </c>
      <c r="K58" s="33" t="s">
        <v>872</v>
      </c>
      <c r="L58" s="38">
        <v>84</v>
      </c>
      <c r="M58" s="37">
        <v>35673</v>
      </c>
      <c r="N58" s="39">
        <v>8671.9378051757812</v>
      </c>
      <c r="O58" s="57" t="s">
        <v>1372</v>
      </c>
    </row>
    <row r="59" spans="1:15" ht="13.5" customHeight="1" x14ac:dyDescent="0.25">
      <c r="A59" s="33">
        <v>55</v>
      </c>
      <c r="B59" s="33" t="s">
        <v>1216</v>
      </c>
      <c r="C59" s="34">
        <v>9342540</v>
      </c>
      <c r="D59" s="35">
        <v>33028</v>
      </c>
      <c r="E59" s="36" t="s">
        <v>1211</v>
      </c>
      <c r="F59" s="33" t="s">
        <v>1212</v>
      </c>
      <c r="G59" s="36" t="s">
        <v>1217</v>
      </c>
      <c r="H59" s="36" t="s">
        <v>1214</v>
      </c>
      <c r="I59" s="36" t="s">
        <v>1218</v>
      </c>
      <c r="J59" s="37">
        <v>33750</v>
      </c>
      <c r="K59" s="33" t="s">
        <v>867</v>
      </c>
      <c r="L59" s="38">
        <v>86</v>
      </c>
      <c r="M59" s="37">
        <v>35646</v>
      </c>
      <c r="N59" s="39">
        <v>48464.722564697266</v>
      </c>
      <c r="O59" s="57" t="s">
        <v>1372</v>
      </c>
    </row>
    <row r="60" spans="1:15" ht="13.5" customHeight="1" x14ac:dyDescent="0.25">
      <c r="A60" s="33">
        <v>56</v>
      </c>
      <c r="B60" s="33" t="s">
        <v>1219</v>
      </c>
      <c r="C60" s="34">
        <v>9342547</v>
      </c>
      <c r="D60" s="35">
        <v>33270</v>
      </c>
      <c r="E60" s="36" t="s">
        <v>1211</v>
      </c>
      <c r="F60" s="33" t="s">
        <v>1212</v>
      </c>
      <c r="G60" s="36" t="s">
        <v>1220</v>
      </c>
      <c r="H60" s="36" t="s">
        <v>1221</v>
      </c>
      <c r="I60" s="36" t="s">
        <v>1222</v>
      </c>
      <c r="J60" s="37">
        <v>33750</v>
      </c>
      <c r="K60" s="33" t="s">
        <v>872</v>
      </c>
      <c r="L60" s="38">
        <v>71</v>
      </c>
      <c r="M60" s="37">
        <v>35431</v>
      </c>
      <c r="N60" s="39">
        <v>62552.23583984375</v>
      </c>
      <c r="O60" s="57" t="s">
        <v>1372</v>
      </c>
    </row>
    <row r="61" spans="1:15" ht="13.5" customHeight="1" x14ac:dyDescent="0.25">
      <c r="A61" s="33">
        <v>57</v>
      </c>
      <c r="B61" s="33" t="s">
        <v>1223</v>
      </c>
      <c r="C61" s="34">
        <v>8335285</v>
      </c>
      <c r="D61" s="35">
        <v>35112</v>
      </c>
      <c r="E61" s="36" t="s">
        <v>1224</v>
      </c>
      <c r="F61" s="33" t="s">
        <v>869</v>
      </c>
      <c r="G61" s="36" t="s">
        <v>1225</v>
      </c>
      <c r="H61" s="36" t="s">
        <v>1226</v>
      </c>
      <c r="I61" s="36" t="s">
        <v>1227</v>
      </c>
      <c r="J61" s="37">
        <v>22438</v>
      </c>
      <c r="K61" s="33" t="s">
        <v>867</v>
      </c>
      <c r="L61" s="38">
        <v>139</v>
      </c>
      <c r="M61" s="37">
        <v>39342</v>
      </c>
      <c r="N61" s="39">
        <v>3489.02392578125</v>
      </c>
      <c r="O61" s="57" t="s">
        <v>1372</v>
      </c>
    </row>
    <row r="62" spans="1:15" ht="13.5" customHeight="1" x14ac:dyDescent="0.25">
      <c r="A62" s="33">
        <v>58</v>
      </c>
      <c r="B62" s="33" t="s">
        <v>1228</v>
      </c>
      <c r="C62" s="34">
        <v>81455</v>
      </c>
      <c r="D62" s="35">
        <v>42102</v>
      </c>
      <c r="E62" s="36" t="s">
        <v>1229</v>
      </c>
      <c r="F62" s="33" t="s">
        <v>869</v>
      </c>
      <c r="G62" s="36" t="s">
        <v>1230</v>
      </c>
      <c r="H62" s="36" t="s">
        <v>1231</v>
      </c>
      <c r="I62" s="36" t="s">
        <v>1232</v>
      </c>
      <c r="J62" s="37">
        <v>23380</v>
      </c>
      <c r="K62" s="33" t="s">
        <v>872</v>
      </c>
      <c r="L62" s="38">
        <v>60</v>
      </c>
      <c r="M62" s="37">
        <v>43929</v>
      </c>
      <c r="N62" s="39">
        <v>78240.195556640625</v>
      </c>
      <c r="O62" s="57" t="s">
        <v>1372</v>
      </c>
    </row>
    <row r="63" spans="1:15" ht="13.5" customHeight="1" x14ac:dyDescent="0.25">
      <c r="A63" s="33">
        <v>59</v>
      </c>
      <c r="B63" s="33" t="s">
        <v>1233</v>
      </c>
      <c r="C63" s="34">
        <v>81684</v>
      </c>
      <c r="D63" s="35">
        <v>42117</v>
      </c>
      <c r="E63" s="36" t="s">
        <v>1229</v>
      </c>
      <c r="F63" s="33" t="s">
        <v>869</v>
      </c>
      <c r="G63" s="36" t="s">
        <v>1234</v>
      </c>
      <c r="H63" s="36" t="s">
        <v>1235</v>
      </c>
      <c r="I63" s="36" t="s">
        <v>1236</v>
      </c>
      <c r="J63" s="37">
        <v>25499</v>
      </c>
      <c r="K63" s="33" t="s">
        <v>872</v>
      </c>
      <c r="L63" s="38">
        <v>60</v>
      </c>
      <c r="M63" s="37">
        <v>43944</v>
      </c>
      <c r="N63" s="39">
        <v>63639.638671875</v>
      </c>
      <c r="O63" s="57" t="s">
        <v>1372</v>
      </c>
    </row>
    <row r="64" spans="1:15" ht="13.5" customHeight="1" x14ac:dyDescent="0.25">
      <c r="A64" s="33">
        <v>60</v>
      </c>
      <c r="B64" s="33" t="s">
        <v>1237</v>
      </c>
      <c r="C64" s="34">
        <v>8337504</v>
      </c>
      <c r="D64" s="35">
        <v>40547</v>
      </c>
      <c r="E64" s="36" t="s">
        <v>1238</v>
      </c>
      <c r="F64" s="33" t="s">
        <v>1010</v>
      </c>
      <c r="G64" s="36" t="s">
        <v>1239</v>
      </c>
      <c r="H64" s="36" t="s">
        <v>1240</v>
      </c>
      <c r="I64" s="36" t="s">
        <v>1241</v>
      </c>
      <c r="J64" s="37">
        <v>24779</v>
      </c>
      <c r="K64" s="33" t="s">
        <v>872</v>
      </c>
      <c r="L64" s="38">
        <v>72</v>
      </c>
      <c r="M64" s="37">
        <v>42739</v>
      </c>
      <c r="N64" s="39">
        <v>99238.58837890625</v>
      </c>
      <c r="O64" s="57" t="s">
        <v>1372</v>
      </c>
    </row>
    <row r="65" spans="1:15" ht="13.5" customHeight="1" x14ac:dyDescent="0.25">
      <c r="A65" s="33">
        <v>61</v>
      </c>
      <c r="B65" s="33" t="s">
        <v>1242</v>
      </c>
      <c r="C65" s="34">
        <v>95765</v>
      </c>
      <c r="D65" s="35">
        <v>43388</v>
      </c>
      <c r="E65" s="36" t="s">
        <v>1238</v>
      </c>
      <c r="F65" s="33" t="s">
        <v>1010</v>
      </c>
      <c r="G65" s="36" t="s">
        <v>1243</v>
      </c>
      <c r="H65" s="36" t="s">
        <v>1244</v>
      </c>
      <c r="I65" s="36" t="s">
        <v>1245</v>
      </c>
      <c r="J65" s="37">
        <v>24730</v>
      </c>
      <c r="K65" s="33" t="s">
        <v>867</v>
      </c>
      <c r="L65" s="38">
        <v>24</v>
      </c>
      <c r="M65" s="37">
        <v>44119</v>
      </c>
      <c r="N65" s="39">
        <v>792.66998291015625</v>
      </c>
      <c r="O65" s="57" t="s">
        <v>1372</v>
      </c>
    </row>
    <row r="66" spans="1:15" ht="13.5" customHeight="1" x14ac:dyDescent="0.25">
      <c r="A66" s="33">
        <v>62</v>
      </c>
      <c r="B66" s="33" t="s">
        <v>1246</v>
      </c>
      <c r="C66" s="34">
        <v>8336576</v>
      </c>
      <c r="D66" s="35">
        <v>40165</v>
      </c>
      <c r="E66" s="36" t="s">
        <v>1238</v>
      </c>
      <c r="F66" s="33" t="s">
        <v>1010</v>
      </c>
      <c r="G66" s="36" t="s">
        <v>1247</v>
      </c>
      <c r="H66" s="36" t="s">
        <v>1248</v>
      </c>
      <c r="I66" s="36" t="s">
        <v>1249</v>
      </c>
      <c r="J66" s="37">
        <v>28307</v>
      </c>
      <c r="K66" s="33" t="s">
        <v>867</v>
      </c>
      <c r="L66" s="38">
        <v>60</v>
      </c>
      <c r="M66" s="37">
        <v>41991</v>
      </c>
      <c r="N66" s="39">
        <v>77252.087890625</v>
      </c>
      <c r="O66" s="57" t="s">
        <v>1372</v>
      </c>
    </row>
    <row r="67" spans="1:15" ht="13.5" customHeight="1" x14ac:dyDescent="0.25">
      <c r="A67" s="33">
        <v>63</v>
      </c>
      <c r="B67" s="33" t="s">
        <v>1250</v>
      </c>
      <c r="C67" s="34">
        <v>61754</v>
      </c>
      <c r="D67" s="35">
        <v>40834</v>
      </c>
      <c r="E67" s="36" t="s">
        <v>1251</v>
      </c>
      <c r="F67" s="33" t="s">
        <v>1157</v>
      </c>
      <c r="G67" s="36" t="s">
        <v>1252</v>
      </c>
      <c r="H67" s="36" t="s">
        <v>1253</v>
      </c>
      <c r="I67" s="36" t="s">
        <v>1254</v>
      </c>
      <c r="J67" s="37">
        <v>22859</v>
      </c>
      <c r="K67" s="33" t="s">
        <v>867</v>
      </c>
      <c r="L67" s="38">
        <v>48</v>
      </c>
      <c r="M67" s="37">
        <v>42295</v>
      </c>
      <c r="N67" s="39">
        <v>15920.399719238281</v>
      </c>
      <c r="O67" s="57" t="s">
        <v>1372</v>
      </c>
    </row>
    <row r="68" spans="1:15" ht="13.5" customHeight="1" x14ac:dyDescent="0.25">
      <c r="A68" s="33">
        <v>64</v>
      </c>
      <c r="B68" s="33" t="s">
        <v>1255</v>
      </c>
      <c r="C68" s="34">
        <v>99074</v>
      </c>
      <c r="D68" s="35">
        <v>43761</v>
      </c>
      <c r="E68" s="36" t="s">
        <v>1256</v>
      </c>
      <c r="F68" s="33" t="s">
        <v>1257</v>
      </c>
      <c r="G68" s="36" t="s">
        <v>1258</v>
      </c>
      <c r="H68" s="36" t="s">
        <v>1259</v>
      </c>
      <c r="I68" s="36" t="s">
        <v>1260</v>
      </c>
      <c r="J68" s="37">
        <v>23831</v>
      </c>
      <c r="K68" s="33" t="s">
        <v>867</v>
      </c>
      <c r="L68" s="38">
        <v>24</v>
      </c>
      <c r="M68" s="37">
        <v>44492</v>
      </c>
      <c r="N68" s="39">
        <v>11130.025634765625</v>
      </c>
      <c r="O68" s="57" t="s">
        <v>1372</v>
      </c>
    </row>
    <row r="69" spans="1:15" ht="13.5" customHeight="1" x14ac:dyDescent="0.25">
      <c r="A69" s="33">
        <v>65</v>
      </c>
      <c r="B69" s="33" t="s">
        <v>1261</v>
      </c>
      <c r="C69" s="34">
        <v>83090</v>
      </c>
      <c r="D69" s="35">
        <v>42237</v>
      </c>
      <c r="E69" s="36" t="s">
        <v>1262</v>
      </c>
      <c r="F69" s="33" t="s">
        <v>869</v>
      </c>
      <c r="G69" s="36" t="s">
        <v>1263</v>
      </c>
      <c r="H69" s="36" t="s">
        <v>1264</v>
      </c>
      <c r="I69" s="36" t="s">
        <v>1265</v>
      </c>
      <c r="J69" s="37">
        <v>21411</v>
      </c>
      <c r="K69" s="33" t="s">
        <v>867</v>
      </c>
      <c r="L69" s="38">
        <v>72</v>
      </c>
      <c r="M69" s="37">
        <v>44429</v>
      </c>
      <c r="N69" s="39">
        <v>48587.3837890625</v>
      </c>
      <c r="O69" s="57" t="s">
        <v>1372</v>
      </c>
    </row>
    <row r="70" spans="1:15" ht="13.5" customHeight="1" x14ac:dyDescent="0.25">
      <c r="A70" s="33">
        <v>66</v>
      </c>
      <c r="B70" s="33" t="s">
        <v>1266</v>
      </c>
      <c r="C70" s="34">
        <v>9338258</v>
      </c>
      <c r="D70" s="35">
        <v>34386</v>
      </c>
      <c r="E70" s="36" t="s">
        <v>1262</v>
      </c>
      <c r="F70" s="33" t="s">
        <v>869</v>
      </c>
      <c r="G70" s="36" t="s">
        <v>1267</v>
      </c>
      <c r="H70" s="36" t="s">
        <v>1268</v>
      </c>
      <c r="I70" s="36" t="s">
        <v>1269</v>
      </c>
      <c r="J70" s="37">
        <v>14765</v>
      </c>
      <c r="K70" s="33" t="s">
        <v>867</v>
      </c>
      <c r="L70" s="38">
        <v>159</v>
      </c>
      <c r="M70" s="37">
        <v>39223</v>
      </c>
      <c r="N70" s="39">
        <v>144284.37878417969</v>
      </c>
      <c r="O70" s="57" t="s">
        <v>1372</v>
      </c>
    </row>
    <row r="71" spans="1:15" ht="13.5" customHeight="1" x14ac:dyDescent="0.25">
      <c r="A71" s="33">
        <v>67</v>
      </c>
      <c r="B71" s="33" t="s">
        <v>1270</v>
      </c>
      <c r="C71" s="34">
        <v>51606</v>
      </c>
      <c r="D71" s="35">
        <v>33628</v>
      </c>
      <c r="E71" s="36" t="s">
        <v>1262</v>
      </c>
      <c r="F71" s="33" t="s">
        <v>1212</v>
      </c>
      <c r="G71" s="36" t="s">
        <v>1271</v>
      </c>
      <c r="H71" s="36" t="s">
        <v>1272</v>
      </c>
      <c r="I71" s="36" t="s">
        <v>1273</v>
      </c>
      <c r="J71" s="37">
        <v>22793</v>
      </c>
      <c r="K71" s="33" t="s">
        <v>872</v>
      </c>
      <c r="L71" s="38">
        <v>84</v>
      </c>
      <c r="M71" s="37">
        <v>36185</v>
      </c>
      <c r="N71" s="39">
        <v>110967.31201171875</v>
      </c>
      <c r="O71" s="57" t="s">
        <v>1372</v>
      </c>
    </row>
    <row r="72" spans="1:15" ht="13.5" customHeight="1" x14ac:dyDescent="0.25">
      <c r="A72" s="33">
        <v>68</v>
      </c>
      <c r="B72" s="33" t="s">
        <v>1274</v>
      </c>
      <c r="C72" s="34">
        <v>67819</v>
      </c>
      <c r="D72" s="35">
        <v>41159</v>
      </c>
      <c r="E72" s="36" t="s">
        <v>1262</v>
      </c>
      <c r="F72" s="33" t="s">
        <v>1275</v>
      </c>
      <c r="G72" s="36" t="s">
        <v>1276</v>
      </c>
      <c r="H72" s="36" t="s">
        <v>1277</v>
      </c>
      <c r="I72" s="36" t="s">
        <v>1278</v>
      </c>
      <c r="J72" s="37">
        <v>15682</v>
      </c>
      <c r="K72" s="33" t="s">
        <v>867</v>
      </c>
      <c r="L72" s="38">
        <v>120</v>
      </c>
      <c r="M72" s="37">
        <v>44811</v>
      </c>
      <c r="N72" s="39">
        <v>95798.234619140625</v>
      </c>
      <c r="O72" s="57" t="s">
        <v>1372</v>
      </c>
    </row>
    <row r="73" spans="1:15" ht="13.5" customHeight="1" x14ac:dyDescent="0.25">
      <c r="A73" s="33">
        <v>69</v>
      </c>
      <c r="B73" s="33" t="s">
        <v>1279</v>
      </c>
      <c r="C73" s="34">
        <v>82806</v>
      </c>
      <c r="D73" s="35">
        <v>42219</v>
      </c>
      <c r="E73" s="36" t="s">
        <v>1262</v>
      </c>
      <c r="F73" s="33" t="s">
        <v>1275</v>
      </c>
      <c r="G73" s="36" t="s">
        <v>1280</v>
      </c>
      <c r="H73" s="36" t="s">
        <v>1281</v>
      </c>
      <c r="I73" s="36" t="s">
        <v>1282</v>
      </c>
      <c r="J73" s="37">
        <v>26804</v>
      </c>
      <c r="K73" s="33" t="s">
        <v>867</v>
      </c>
      <c r="L73" s="38">
        <v>96</v>
      </c>
      <c r="M73" s="37">
        <v>45141</v>
      </c>
      <c r="N73" s="39">
        <v>79188.381958007813</v>
      </c>
      <c r="O73" s="57" t="s">
        <v>1372</v>
      </c>
    </row>
    <row r="74" spans="1:15" ht="13.5" customHeight="1" x14ac:dyDescent="0.25">
      <c r="A74" s="33">
        <v>70</v>
      </c>
      <c r="B74" s="33" t="s">
        <v>1283</v>
      </c>
      <c r="C74" s="34">
        <v>9336936</v>
      </c>
      <c r="D74" s="35">
        <v>34428</v>
      </c>
      <c r="E74" s="36" t="s">
        <v>1284</v>
      </c>
      <c r="F74" s="33" t="s">
        <v>869</v>
      </c>
      <c r="G74" s="36" t="s">
        <v>1285</v>
      </c>
      <c r="H74" s="36" t="s">
        <v>1286</v>
      </c>
      <c r="I74" s="36" t="s">
        <v>1287</v>
      </c>
      <c r="J74" s="37">
        <v>17836</v>
      </c>
      <c r="K74" s="33" t="s">
        <v>872</v>
      </c>
      <c r="L74" s="38">
        <v>159</v>
      </c>
      <c r="M74" s="37">
        <v>39267</v>
      </c>
      <c r="N74" s="39">
        <v>77794.330337524414</v>
      </c>
      <c r="O74" s="57" t="s">
        <v>1372</v>
      </c>
    </row>
    <row r="75" spans="1:15" ht="13.5" customHeight="1" x14ac:dyDescent="0.25">
      <c r="A75" s="33">
        <v>71</v>
      </c>
      <c r="B75" s="33" t="s">
        <v>1288</v>
      </c>
      <c r="C75" s="34">
        <v>104040</v>
      </c>
      <c r="D75" s="35">
        <v>44510</v>
      </c>
      <c r="E75" s="36" t="s">
        <v>1284</v>
      </c>
      <c r="F75" s="33" t="s">
        <v>1275</v>
      </c>
      <c r="G75" s="36" t="s">
        <v>1289</v>
      </c>
      <c r="H75" s="36" t="s">
        <v>1290</v>
      </c>
      <c r="I75" s="36" t="s">
        <v>1291</v>
      </c>
      <c r="J75" s="37">
        <v>25164</v>
      </c>
      <c r="K75" s="33" t="s">
        <v>867</v>
      </c>
      <c r="L75" s="38">
        <v>120</v>
      </c>
      <c r="M75" s="37">
        <v>48162</v>
      </c>
      <c r="N75" s="39">
        <v>180580.36083984375</v>
      </c>
      <c r="O75" s="57" t="s">
        <v>1372</v>
      </c>
    </row>
    <row r="76" spans="1:15" ht="13.5" customHeight="1" x14ac:dyDescent="0.25">
      <c r="A76" s="33">
        <v>72</v>
      </c>
      <c r="B76" s="33" t="s">
        <v>1292</v>
      </c>
      <c r="C76" s="34">
        <v>67824</v>
      </c>
      <c r="D76" s="35">
        <v>41162</v>
      </c>
      <c r="E76" s="36" t="s">
        <v>1284</v>
      </c>
      <c r="F76" s="33" t="s">
        <v>1275</v>
      </c>
      <c r="G76" s="36" t="s">
        <v>1293</v>
      </c>
      <c r="H76" s="36" t="s">
        <v>1294</v>
      </c>
      <c r="I76" s="36" t="s">
        <v>1295</v>
      </c>
      <c r="J76" s="37">
        <v>25947</v>
      </c>
      <c r="K76" s="33" t="s">
        <v>867</v>
      </c>
      <c r="L76" s="38">
        <v>120</v>
      </c>
      <c r="M76" s="37">
        <v>44814</v>
      </c>
      <c r="N76" s="39">
        <v>158178.1728515625</v>
      </c>
      <c r="O76" s="57" t="s">
        <v>1372</v>
      </c>
    </row>
    <row r="77" spans="1:15" ht="13.5" customHeight="1" x14ac:dyDescent="0.25">
      <c r="A77" s="33">
        <v>73</v>
      </c>
      <c r="B77" s="33" t="s">
        <v>1296</v>
      </c>
      <c r="C77" s="34">
        <v>63242</v>
      </c>
      <c r="D77" s="35">
        <v>41033</v>
      </c>
      <c r="E77" s="36" t="s">
        <v>1284</v>
      </c>
      <c r="F77" s="33" t="s">
        <v>1275</v>
      </c>
      <c r="G77" s="36" t="s">
        <v>1297</v>
      </c>
      <c r="H77" s="36" t="s">
        <v>1298</v>
      </c>
      <c r="I77" s="36" t="s">
        <v>1299</v>
      </c>
      <c r="J77" s="37">
        <v>27097</v>
      </c>
      <c r="K77" s="33" t="s">
        <v>867</v>
      </c>
      <c r="L77" s="38">
        <v>72</v>
      </c>
      <c r="M77" s="37">
        <v>43224</v>
      </c>
      <c r="N77" s="39">
        <v>51268.404899597168</v>
      </c>
      <c r="O77" s="57" t="s">
        <v>1372</v>
      </c>
    </row>
    <row r="78" spans="1:15" ht="13.5" customHeight="1" x14ac:dyDescent="0.25">
      <c r="A78" s="33">
        <v>74</v>
      </c>
      <c r="B78" s="33" t="s">
        <v>1300</v>
      </c>
      <c r="C78" s="34">
        <v>46037</v>
      </c>
      <c r="D78" s="35">
        <v>39623</v>
      </c>
      <c r="E78" s="36" t="s">
        <v>1284</v>
      </c>
      <c r="F78" s="33" t="s">
        <v>1275</v>
      </c>
      <c r="G78" s="36" t="s">
        <v>1301</v>
      </c>
      <c r="H78" s="36" t="s">
        <v>1302</v>
      </c>
      <c r="I78" s="36" t="s">
        <v>1303</v>
      </c>
      <c r="J78" s="37">
        <v>27034</v>
      </c>
      <c r="K78" s="33" t="s">
        <v>867</v>
      </c>
      <c r="L78" s="38">
        <v>60</v>
      </c>
      <c r="M78" s="37">
        <v>41449</v>
      </c>
      <c r="N78" s="39">
        <v>3633.101806640625</v>
      </c>
      <c r="O78" s="57" t="s">
        <v>1372</v>
      </c>
    </row>
    <row r="79" spans="1:15" ht="13.5" customHeight="1" x14ac:dyDescent="0.25">
      <c r="A79" s="33">
        <v>75</v>
      </c>
      <c r="B79" s="33" t="s">
        <v>1304</v>
      </c>
      <c r="C79" s="34">
        <v>96780</v>
      </c>
      <c r="D79" s="35">
        <v>43521</v>
      </c>
      <c r="E79" s="36" t="s">
        <v>1284</v>
      </c>
      <c r="F79" s="33" t="s">
        <v>1275</v>
      </c>
      <c r="G79" s="36" t="s">
        <v>1305</v>
      </c>
      <c r="H79" s="36" t="s">
        <v>1306</v>
      </c>
      <c r="I79" s="36" t="s">
        <v>1307</v>
      </c>
      <c r="J79" s="37">
        <v>14765</v>
      </c>
      <c r="K79" s="33" t="s">
        <v>867</v>
      </c>
      <c r="L79" s="38">
        <v>60</v>
      </c>
      <c r="M79" s="37">
        <v>45347</v>
      </c>
      <c r="N79" s="39">
        <v>46457.364013671875</v>
      </c>
      <c r="O79" s="57" t="s">
        <v>1372</v>
      </c>
    </row>
    <row r="80" spans="1:15" ht="13.5" customHeight="1" x14ac:dyDescent="0.25">
      <c r="A80" s="33">
        <v>76</v>
      </c>
      <c r="B80" s="33" t="s">
        <v>1308</v>
      </c>
      <c r="C80" s="34">
        <v>93584</v>
      </c>
      <c r="D80" s="35">
        <v>43175</v>
      </c>
      <c r="E80" s="36" t="s">
        <v>1284</v>
      </c>
      <c r="F80" s="33" t="s">
        <v>1275</v>
      </c>
      <c r="G80" s="36" t="s">
        <v>1309</v>
      </c>
      <c r="H80" s="36" t="s">
        <v>1310</v>
      </c>
      <c r="I80" s="36" t="s">
        <v>1311</v>
      </c>
      <c r="J80" s="37">
        <v>22142</v>
      </c>
      <c r="K80" s="33" t="s">
        <v>867</v>
      </c>
      <c r="L80" s="38">
        <v>120</v>
      </c>
      <c r="M80" s="37">
        <v>46828</v>
      </c>
      <c r="N80" s="39">
        <v>125698.3154296875</v>
      </c>
      <c r="O80" s="57" t="s">
        <v>1372</v>
      </c>
    </row>
    <row r="81" spans="1:15" ht="13.5" customHeight="1" x14ac:dyDescent="0.25">
      <c r="A81" s="33">
        <v>77</v>
      </c>
      <c r="B81" s="33" t="s">
        <v>1312</v>
      </c>
      <c r="C81" s="34">
        <v>57769</v>
      </c>
      <c r="D81" s="35">
        <v>40396</v>
      </c>
      <c r="E81" s="36" t="s">
        <v>1284</v>
      </c>
      <c r="F81" s="33" t="s">
        <v>1275</v>
      </c>
      <c r="G81" s="36" t="s">
        <v>1313</v>
      </c>
      <c r="H81" s="36" t="s">
        <v>1314</v>
      </c>
      <c r="I81" s="36" t="s">
        <v>1315</v>
      </c>
      <c r="J81" s="37">
        <v>19605</v>
      </c>
      <c r="K81" s="33" t="s">
        <v>867</v>
      </c>
      <c r="L81" s="38">
        <v>156</v>
      </c>
      <c r="M81" s="37">
        <v>45144</v>
      </c>
      <c r="N81" s="39">
        <v>27242.421630859375</v>
      </c>
      <c r="O81" s="57" t="s">
        <v>1372</v>
      </c>
    </row>
    <row r="82" spans="1:15" ht="13.5" customHeight="1" x14ac:dyDescent="0.25">
      <c r="A82" s="33">
        <v>78</v>
      </c>
      <c r="B82" s="33" t="s">
        <v>1316</v>
      </c>
      <c r="C82" s="34">
        <v>61500</v>
      </c>
      <c r="D82" s="35">
        <v>40791</v>
      </c>
      <c r="E82" s="36" t="s">
        <v>1284</v>
      </c>
      <c r="F82" s="33" t="s">
        <v>1275</v>
      </c>
      <c r="G82" s="36" t="s">
        <v>1317</v>
      </c>
      <c r="H82" s="36" t="s">
        <v>1318</v>
      </c>
      <c r="I82" s="36" t="s">
        <v>1319</v>
      </c>
      <c r="J82" s="37">
        <v>23787</v>
      </c>
      <c r="K82" s="33" t="s">
        <v>867</v>
      </c>
      <c r="L82" s="38">
        <v>156</v>
      </c>
      <c r="M82" s="37">
        <v>45540</v>
      </c>
      <c r="N82" s="39">
        <v>75443.325134277344</v>
      </c>
      <c r="O82" s="57" t="s">
        <v>1372</v>
      </c>
    </row>
    <row r="83" spans="1:15" ht="13.5" customHeight="1" x14ac:dyDescent="0.25">
      <c r="A83" s="33">
        <v>79</v>
      </c>
      <c r="B83" s="33" t="s">
        <v>1320</v>
      </c>
      <c r="C83" s="34">
        <v>98032</v>
      </c>
      <c r="D83" s="35">
        <v>43649</v>
      </c>
      <c r="E83" s="36" t="s">
        <v>1284</v>
      </c>
      <c r="F83" s="33" t="s">
        <v>1275</v>
      </c>
      <c r="G83" s="36" t="s">
        <v>1321</v>
      </c>
      <c r="H83" s="36" t="s">
        <v>1322</v>
      </c>
      <c r="I83" s="36" t="s">
        <v>1323</v>
      </c>
      <c r="J83" s="37">
        <v>26901</v>
      </c>
      <c r="K83" s="33" t="s">
        <v>872</v>
      </c>
      <c r="L83" s="38">
        <v>120</v>
      </c>
      <c r="M83" s="37">
        <v>47302</v>
      </c>
      <c r="N83" s="39">
        <v>124397.71841430664</v>
      </c>
      <c r="O83" s="57" t="s">
        <v>1372</v>
      </c>
    </row>
    <row r="84" spans="1:15" ht="13.5" customHeight="1" x14ac:dyDescent="0.25">
      <c r="A84" s="33">
        <v>80</v>
      </c>
      <c r="B84" s="33" t="s">
        <v>1324</v>
      </c>
      <c r="C84" s="34">
        <v>75400</v>
      </c>
      <c r="D84" s="35">
        <v>41291</v>
      </c>
      <c r="E84" s="36" t="s">
        <v>1284</v>
      </c>
      <c r="F84" s="33" t="s">
        <v>869</v>
      </c>
      <c r="G84" s="36" t="s">
        <v>1325</v>
      </c>
      <c r="H84" s="36" t="s">
        <v>1326</v>
      </c>
      <c r="I84" s="36" t="s">
        <v>1327</v>
      </c>
      <c r="J84" s="37">
        <v>23357</v>
      </c>
      <c r="K84" s="33" t="s">
        <v>867</v>
      </c>
      <c r="L84" s="38">
        <v>60</v>
      </c>
      <c r="M84" s="37">
        <v>43117</v>
      </c>
      <c r="N84" s="39">
        <v>42383.267868041992</v>
      </c>
      <c r="O84" s="57" t="s">
        <v>1372</v>
      </c>
    </row>
    <row r="85" spans="1:15" ht="13.5" customHeight="1" x14ac:dyDescent="0.25">
      <c r="A85" s="33">
        <v>81</v>
      </c>
      <c r="B85" s="33" t="s">
        <v>1328</v>
      </c>
      <c r="C85" s="34">
        <v>89601</v>
      </c>
      <c r="D85" s="35">
        <v>42765</v>
      </c>
      <c r="E85" s="36" t="s">
        <v>1284</v>
      </c>
      <c r="F85" s="33" t="s">
        <v>1275</v>
      </c>
      <c r="G85" s="36" t="s">
        <v>1329</v>
      </c>
      <c r="H85" s="36" t="s">
        <v>1330</v>
      </c>
      <c r="I85" s="36" t="s">
        <v>1331</v>
      </c>
      <c r="J85" s="37">
        <v>19674</v>
      </c>
      <c r="K85" s="33" t="s">
        <v>867</v>
      </c>
      <c r="L85" s="38">
        <v>120</v>
      </c>
      <c r="M85" s="37">
        <v>46417</v>
      </c>
      <c r="N85" s="39">
        <v>118592.74334716797</v>
      </c>
      <c r="O85" s="57" t="s">
        <v>1372</v>
      </c>
    </row>
    <row r="86" spans="1:15" ht="13.5" customHeight="1" x14ac:dyDescent="0.25">
      <c r="A86" s="33">
        <v>82</v>
      </c>
      <c r="B86" s="33" t="s">
        <v>1332</v>
      </c>
      <c r="C86" s="34">
        <v>49784</v>
      </c>
      <c r="D86" s="35">
        <v>39829</v>
      </c>
      <c r="E86" s="36" t="s">
        <v>1284</v>
      </c>
      <c r="F86" s="33" t="s">
        <v>1275</v>
      </c>
      <c r="G86" s="36" t="s">
        <v>1333</v>
      </c>
      <c r="H86" s="36" t="s">
        <v>1334</v>
      </c>
      <c r="I86" s="36" t="s">
        <v>1335</v>
      </c>
      <c r="J86" s="37">
        <v>12759</v>
      </c>
      <c r="K86" s="33" t="s">
        <v>867</v>
      </c>
      <c r="L86" s="38">
        <v>144</v>
      </c>
      <c r="M86" s="37">
        <v>44212</v>
      </c>
      <c r="N86" s="39">
        <v>179438.43475341797</v>
      </c>
      <c r="O86" s="57" t="s">
        <v>1372</v>
      </c>
    </row>
    <row r="87" spans="1:15" ht="13.5" customHeight="1" x14ac:dyDescent="0.25">
      <c r="A87" s="33">
        <v>83</v>
      </c>
      <c r="B87" s="33" t="s">
        <v>1336</v>
      </c>
      <c r="C87" s="34">
        <v>95535</v>
      </c>
      <c r="D87" s="35">
        <v>43360</v>
      </c>
      <c r="E87" s="36" t="s">
        <v>1284</v>
      </c>
      <c r="F87" s="33" t="s">
        <v>1275</v>
      </c>
      <c r="G87" s="36" t="s">
        <v>1337</v>
      </c>
      <c r="H87" s="36" t="s">
        <v>1338</v>
      </c>
      <c r="I87" s="36" t="s">
        <v>1339</v>
      </c>
      <c r="J87" s="37">
        <v>23135</v>
      </c>
      <c r="K87" s="33" t="s">
        <v>867</v>
      </c>
      <c r="L87" s="38">
        <v>120</v>
      </c>
      <c r="M87" s="37">
        <v>47013</v>
      </c>
      <c r="N87" s="39">
        <v>66018.874755859375</v>
      </c>
      <c r="O87" s="57" t="s">
        <v>1372</v>
      </c>
    </row>
    <row r="88" spans="1:15" ht="13.5" customHeight="1" x14ac:dyDescent="0.25">
      <c r="A88" s="33">
        <v>84</v>
      </c>
      <c r="B88" s="33" t="s">
        <v>1340</v>
      </c>
      <c r="C88" s="34">
        <v>61385</v>
      </c>
      <c r="D88" s="35">
        <v>40772</v>
      </c>
      <c r="E88" s="36" t="s">
        <v>1284</v>
      </c>
      <c r="F88" s="33" t="s">
        <v>1275</v>
      </c>
      <c r="G88" s="36" t="s">
        <v>1341</v>
      </c>
      <c r="H88" s="36" t="s">
        <v>1342</v>
      </c>
      <c r="I88" s="36" t="s">
        <v>1343</v>
      </c>
      <c r="J88" s="37">
        <v>24523</v>
      </c>
      <c r="K88" s="33" t="s">
        <v>867</v>
      </c>
      <c r="L88" s="38">
        <v>120</v>
      </c>
      <c r="M88" s="37">
        <v>44425</v>
      </c>
      <c r="N88" s="39">
        <v>22188.985168457031</v>
      </c>
      <c r="O88" s="57" t="s">
        <v>1372</v>
      </c>
    </row>
    <row r="89" spans="1:15" ht="13.5" customHeight="1" x14ac:dyDescent="0.25">
      <c r="A89" s="33">
        <v>85</v>
      </c>
      <c r="B89" s="33" t="s">
        <v>1344</v>
      </c>
      <c r="C89" s="34">
        <v>75407</v>
      </c>
      <c r="D89" s="35">
        <v>41292</v>
      </c>
      <c r="E89" s="36" t="s">
        <v>1345</v>
      </c>
      <c r="F89" s="33" t="s">
        <v>869</v>
      </c>
      <c r="G89" s="36" t="s">
        <v>1346</v>
      </c>
      <c r="H89" s="36" t="s">
        <v>1347</v>
      </c>
      <c r="I89" s="36" t="s">
        <v>1348</v>
      </c>
      <c r="J89" s="37">
        <v>22343</v>
      </c>
      <c r="K89" s="33" t="s">
        <v>872</v>
      </c>
      <c r="L89" s="38">
        <v>120</v>
      </c>
      <c r="M89" s="37">
        <v>44944</v>
      </c>
      <c r="N89" s="39">
        <v>78144.79052734375</v>
      </c>
      <c r="O89" s="57" t="s">
        <v>1372</v>
      </c>
    </row>
    <row r="90" spans="1:15" ht="13.5" customHeight="1" x14ac:dyDescent="0.25">
      <c r="A90" s="33">
        <v>86</v>
      </c>
      <c r="B90" s="33" t="s">
        <v>1349</v>
      </c>
      <c r="C90" s="34">
        <v>40698</v>
      </c>
      <c r="D90" s="35">
        <v>38807</v>
      </c>
      <c r="E90" s="36" t="s">
        <v>1345</v>
      </c>
      <c r="F90" s="33" t="s">
        <v>869</v>
      </c>
      <c r="G90" s="36" t="s">
        <v>1350</v>
      </c>
      <c r="H90" s="36" t="s">
        <v>1214</v>
      </c>
      <c r="I90" s="36" t="s">
        <v>1351</v>
      </c>
      <c r="J90" s="37">
        <v>23894</v>
      </c>
      <c r="K90" s="33" t="s">
        <v>867</v>
      </c>
      <c r="L90" s="38">
        <v>84</v>
      </c>
      <c r="M90" s="37">
        <v>41364</v>
      </c>
      <c r="N90" s="39">
        <v>82916.88818359375</v>
      </c>
      <c r="O90" s="57" t="s">
        <v>1372</v>
      </c>
    </row>
    <row r="91" spans="1:15" ht="13.5" customHeight="1" x14ac:dyDescent="0.25">
      <c r="A91" s="33">
        <v>87</v>
      </c>
      <c r="B91" s="33" t="s">
        <v>1352</v>
      </c>
      <c r="C91" s="34">
        <v>67522</v>
      </c>
      <c r="D91" s="35">
        <v>41121</v>
      </c>
      <c r="E91" s="36" t="s">
        <v>1353</v>
      </c>
      <c r="F91" s="33" t="s">
        <v>1275</v>
      </c>
      <c r="G91" s="36" t="s">
        <v>1354</v>
      </c>
      <c r="H91" s="36" t="s">
        <v>1355</v>
      </c>
      <c r="I91" s="36" t="s">
        <v>1356</v>
      </c>
      <c r="J91" s="37">
        <v>26828</v>
      </c>
      <c r="K91" s="33" t="s">
        <v>867</v>
      </c>
      <c r="L91" s="38">
        <v>60</v>
      </c>
      <c r="M91" s="37">
        <v>42947</v>
      </c>
      <c r="N91" s="39">
        <v>53912.427978515625</v>
      </c>
      <c r="O91" s="57" t="s">
        <v>1372</v>
      </c>
    </row>
    <row r="92" spans="1:15" x14ac:dyDescent="0.2">
      <c r="N92" s="42">
        <f>SUM(N5:N91)</f>
        <v>6355237.6414985657</v>
      </c>
    </row>
  </sheetData>
  <mergeCells count="3">
    <mergeCell ref="C1:K1"/>
    <mergeCell ref="C2:K2"/>
    <mergeCell ref="C3:K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>
      <selection activeCell="C7" sqref="C7:C8"/>
    </sheetView>
  </sheetViews>
  <sheetFormatPr baseColWidth="10" defaultRowHeight="15" x14ac:dyDescent="0.25"/>
  <cols>
    <col min="2" max="2" width="16.85546875" customWidth="1"/>
    <col min="3" max="3" width="17.85546875" customWidth="1"/>
    <col min="4" max="4" width="21.85546875" customWidth="1"/>
  </cols>
  <sheetData>
    <row r="1" spans="1:4" ht="25.5" customHeight="1" x14ac:dyDescent="0.25">
      <c r="A1" s="61" t="s">
        <v>1359</v>
      </c>
      <c r="B1" s="61" t="s">
        <v>1360</v>
      </c>
      <c r="C1" s="48" t="s">
        <v>1361</v>
      </c>
      <c r="D1" s="61" t="s">
        <v>1363</v>
      </c>
    </row>
    <row r="2" spans="1:4" ht="26.25" customHeight="1" thickBot="1" x14ac:dyDescent="0.3">
      <c r="A2" s="62"/>
      <c r="B2" s="62"/>
      <c r="C2" s="49" t="s">
        <v>1362</v>
      </c>
      <c r="D2" s="62"/>
    </row>
    <row r="3" spans="1:4" x14ac:dyDescent="0.25">
      <c r="A3" s="61" t="s">
        <v>1364</v>
      </c>
      <c r="B3" s="61">
        <v>87</v>
      </c>
      <c r="C3" s="59">
        <f>+TIJUANA!N92</f>
        <v>6355237.6414985657</v>
      </c>
      <c r="D3" s="51" t="s">
        <v>1365</v>
      </c>
    </row>
    <row r="4" spans="1:4" ht="51.75" customHeight="1" thickBot="1" x14ac:dyDescent="0.3">
      <c r="A4" s="62"/>
      <c r="B4" s="62"/>
      <c r="C4" s="60"/>
      <c r="D4" s="49" t="s">
        <v>1366</v>
      </c>
    </row>
    <row r="5" spans="1:4" ht="30" x14ac:dyDescent="0.25">
      <c r="A5" s="50" t="s">
        <v>1367</v>
      </c>
      <c r="B5" s="61">
        <v>27</v>
      </c>
      <c r="C5" s="63">
        <f>+ENSENADA!J32</f>
        <v>16245640.041120498</v>
      </c>
      <c r="D5" s="51" t="s">
        <v>1365</v>
      </c>
    </row>
    <row r="6" spans="1:4" ht="51.75" customHeight="1" thickBot="1" x14ac:dyDescent="0.3">
      <c r="A6" s="52" t="s">
        <v>880</v>
      </c>
      <c r="B6" s="62"/>
      <c r="C6" s="60"/>
      <c r="D6" s="49" t="s">
        <v>1366</v>
      </c>
    </row>
    <row r="7" spans="1:4" ht="15" customHeight="1" x14ac:dyDescent="0.25">
      <c r="A7" s="61" t="s">
        <v>1368</v>
      </c>
      <c r="B7" s="61">
        <v>11</v>
      </c>
      <c r="C7" s="63">
        <f>+ENSENADA!J44</f>
        <v>3442756.2633972098</v>
      </c>
      <c r="D7" s="51" t="s">
        <v>1365</v>
      </c>
    </row>
    <row r="8" spans="1:4" ht="51.75" customHeight="1" thickBot="1" x14ac:dyDescent="0.3">
      <c r="A8" s="62"/>
      <c r="B8" s="62"/>
      <c r="C8" s="60"/>
      <c r="D8" s="49" t="s">
        <v>1366</v>
      </c>
    </row>
    <row r="9" spans="1:4" ht="25.5" customHeight="1" thickBot="1" x14ac:dyDescent="0.3">
      <c r="A9" s="52" t="s">
        <v>1369</v>
      </c>
      <c r="B9" s="49">
        <v>83</v>
      </c>
      <c r="C9" s="53">
        <f>+MEXICALI!F244</f>
        <v>7465711.5599999987</v>
      </c>
      <c r="D9" s="49" t="s">
        <v>1365</v>
      </c>
    </row>
    <row r="10" spans="1:4" x14ac:dyDescent="0.25">
      <c r="A10" s="61" t="s">
        <v>1369</v>
      </c>
      <c r="B10" s="61">
        <v>153</v>
      </c>
      <c r="C10" s="59">
        <v>42526042.360000007</v>
      </c>
      <c r="D10" s="51" t="s">
        <v>1365</v>
      </c>
    </row>
    <row r="11" spans="1:4" ht="51.75" customHeight="1" thickBot="1" x14ac:dyDescent="0.3">
      <c r="A11" s="62"/>
      <c r="B11" s="62"/>
      <c r="C11" s="60"/>
      <c r="D11" s="49" t="s">
        <v>1366</v>
      </c>
    </row>
    <row r="12" spans="1:4" x14ac:dyDescent="0.25">
      <c r="B12" s="29">
        <f>SUM(B3:B11)</f>
        <v>361</v>
      </c>
      <c r="C12" s="29">
        <f>SUM(C3:C11)</f>
        <v>76035387.866016284</v>
      </c>
    </row>
    <row r="15" spans="1:4" x14ac:dyDescent="0.25">
      <c r="C15" s="29">
        <v>76035387.866016269</v>
      </c>
    </row>
  </sheetData>
  <mergeCells count="14">
    <mergeCell ref="A1:A2"/>
    <mergeCell ref="B1:B2"/>
    <mergeCell ref="D1:D2"/>
    <mergeCell ref="A3:A4"/>
    <mergeCell ref="B3:B4"/>
    <mergeCell ref="C3:C4"/>
    <mergeCell ref="C10:C11"/>
    <mergeCell ref="B10:B11"/>
    <mergeCell ref="A10:A11"/>
    <mergeCell ref="B5:B6"/>
    <mergeCell ref="C5:C6"/>
    <mergeCell ref="A7:A8"/>
    <mergeCell ref="B7:B8"/>
    <mergeCell ref="C7:C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MEXICALI</vt:lpstr>
      <vt:lpstr>ENSENADA</vt:lpstr>
      <vt:lpstr>TIJUANA</vt:lpstr>
      <vt:lpstr>CONCENTRADO</vt:lpstr>
      <vt:lpstr>MEXICALI!Área_de_impresión</vt:lpstr>
      <vt:lpstr>MEXICALI!Títulos_a_imprimir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2022-03-03T19:36:43Z</dcterms:modified>
</cp:coreProperties>
</file>